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8"/>
  </bookViews>
  <sheets>
    <sheet name="JAN 07 " sheetId="1" r:id="rId1"/>
    <sheet name="FEB 07" sheetId="2" r:id="rId2"/>
    <sheet name="MAR 07" sheetId="3" r:id="rId3"/>
    <sheet name="APR 07" sheetId="4" r:id="rId4"/>
    <sheet name="MAY 07" sheetId="5" r:id="rId5"/>
    <sheet name="JUNE 07" sheetId="6" r:id="rId6"/>
    <sheet name="JULY 07" sheetId="7" r:id="rId7"/>
    <sheet name="AUG 07" sheetId="8" r:id="rId8"/>
    <sheet name="SEPT 07" sheetId="9" r:id="rId9"/>
    <sheet name="Oct 07" sheetId="10" r:id="rId10"/>
    <sheet name="NOV 07" sheetId="11" r:id="rId11"/>
    <sheet name="DEC 07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<sst xmlns="http://schemas.openxmlformats.org/spreadsheetml/2006/main" count="605" uniqueCount="80">
  <si>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</si>
  <si>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</si>
  <si>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</si>
  <si>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</si>
  <si>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</si>
  <si>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</si>
  <si>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</si>
  <si>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</si>
  <si>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</si>
  <si>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</si>
  <si>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</si>
  <si>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</si>
  <si>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</si>
  <si>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</si>
  <si>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</si>
  <si>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>PUBLIC DELIVERED ASPHALT / DIRT / CONCRETE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</si>
  <si>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</si>
  <si>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</si>
  <si>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</si>
  <si>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</si>
  <si>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</si>
  <si>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</si>
  <si>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</si>
  <si>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</si>
  <si>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</si>
  <si>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</si>
  <si>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</si>
  <si>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</si>
  <si>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</si>
  <si>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</si>
  <si>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</si>
  <si>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</si>
  <si>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</si>
  <si>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9.50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</si>
  <si>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3.32</t>
    </r>
    <r>
      <rPr>
        <b/>
        <sz val="14"/>
        <rFont val="Arial"/>
        <family val="2"/>
      </rPr>
      <t xml:space="preserve"> 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</si>
  <si>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11.92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</si>
  <si>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82.00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</si>
  <si>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10.30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</si>
  <si>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31.40</t>
    </r>
    <r>
      <rPr>
        <b/>
        <sz val="14"/>
        <rFont val="Arial"/>
        <family val="2"/>
      </rPr>
      <t xml:space="preserve">   </t>
    </r>
  </si>
  <si>
    <t>JANUARY 2007</t>
  </si>
  <si>
    <t>DECEMBER  2007</t>
  </si>
  <si>
    <t>FEBRUARY  2007</t>
  </si>
  <si>
    <t>MARCH  2007</t>
  </si>
  <si>
    <t>APRIL  2007</t>
  </si>
  <si>
    <t>MAY 2007</t>
  </si>
  <si>
    <t>JUNE  2007</t>
  </si>
  <si>
    <t>JULY  2007</t>
  </si>
  <si>
    <t>AUGUST  2007</t>
  </si>
  <si>
    <t>SEPTEMBER 2007</t>
  </si>
  <si>
    <t>OCTOBER  2007</t>
  </si>
  <si>
    <t>NOVEMBER 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</si>
  <si>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</si>
  <si>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28.59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</si>
  <si>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_127.19____</t>
    </r>
    <r>
      <rPr>
        <b/>
        <sz val="14"/>
        <color indexed="10"/>
        <rFont val="Arial"/>
        <family val="2"/>
      </rPr>
      <t>) 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</si>
  <si>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_89.54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</si>
  <si>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_165.94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</si>
  <si>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(48.38)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</si>
  <si>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(68.80)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</si>
  <si>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TIRES, PAINT   </t>
    </r>
    <r>
      <rPr>
        <b/>
        <u val="single"/>
        <sz val="14"/>
        <color indexed="10"/>
        <rFont val="Arial"/>
        <family val="2"/>
      </rPr>
      <t>29.30</t>
    </r>
  </si>
  <si>
    <r>
      <t xml:space="preserve">PUBLIC DELIVERED CRT/TVs/Electronics           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</si>
  <si>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t>not in use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</si>
  <si>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(91.98)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</si>
  <si>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</si>
  <si>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22.40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</si>
  <si>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</si>
  <si>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</si>
  <si>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</si>
  <si>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</si>
  <si>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</si>
  <si>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</si>
  <si>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</si>
  <si>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</si>
  <si>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</si>
  <si>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</si>
  <si>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(82.84)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</si>
  <si>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5.89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</si>
  <si>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3.52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</si>
  <si>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2.99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</si>
  <si>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</t>
    </r>
    <r>
      <rPr>
        <b/>
        <u val="single"/>
        <sz val="14"/>
        <color indexed="10"/>
        <rFont val="Arial"/>
        <family val="2"/>
      </rPr>
      <t xml:space="preserve"> 3.33</t>
    </r>
    <r>
      <rPr>
        <b/>
        <sz val="14"/>
        <rFont val="Arial"/>
        <family val="2"/>
      </rPr>
      <t xml:space="preserve">  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</si>
  <si>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_54.14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</si>
</sst>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3" borderId="1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2" borderId="3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3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" xfId="19" applyFont="1" applyFill="1" applyBorder="1" applyAlignment="1">
      <alignment/>
    </xf>
    <xf numFmtId="9" fontId="3" fillId="0" borderId="0" xfId="19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4" xfId="0" applyNumberFormat="1" applyFont="1" applyFill="1" applyBorder="1" applyAlignment="1">
      <alignment horizontal="right"/>
    </xf>
    <xf numFmtId="9" fontId="3" fillId="0" borderId="1" xfId="19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19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CFL%202006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Green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X38">
            <v>237.3044756688968</v>
          </cell>
          <cell r="Z38">
            <v>302.34350802139045</v>
          </cell>
          <cell r="AB38">
            <v>501.41497021543495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9">
        <row r="5">
          <cell r="D5">
            <v>972.72</v>
          </cell>
        </row>
        <row r="6">
          <cell r="D6">
            <v>2566.67</v>
          </cell>
        </row>
        <row r="10">
          <cell r="D10">
            <v>201.3</v>
          </cell>
        </row>
        <row r="11">
          <cell r="D11">
            <v>177.62</v>
          </cell>
        </row>
        <row r="12">
          <cell r="D12">
            <v>283.21</v>
          </cell>
        </row>
        <row r="28">
          <cell r="D28">
            <v>33.64</v>
          </cell>
        </row>
        <row r="29">
          <cell r="D29">
            <v>2036.79</v>
          </cell>
        </row>
        <row r="30">
          <cell r="D30">
            <v>20.59</v>
          </cell>
        </row>
      </sheetData>
      <sheetData sheetId="10">
        <row r="5">
          <cell r="D5">
            <v>979.99</v>
          </cell>
        </row>
        <row r="6">
          <cell r="D6">
            <v>2543.24</v>
          </cell>
        </row>
        <row r="10">
          <cell r="D10">
            <v>264.63</v>
          </cell>
        </row>
        <row r="11">
          <cell r="D11">
            <v>302.37</v>
          </cell>
        </row>
        <row r="12">
          <cell r="D12">
            <v>174.94</v>
          </cell>
        </row>
        <row r="28">
          <cell r="D28">
            <v>44.57</v>
          </cell>
        </row>
        <row r="29">
          <cell r="D29">
            <v>1567.04</v>
          </cell>
        </row>
        <row r="30">
          <cell r="D30">
            <v>21</v>
          </cell>
        </row>
      </sheetData>
      <sheetData sheetId="11">
        <row r="5">
          <cell r="D5">
            <v>770.07</v>
          </cell>
        </row>
        <row r="6">
          <cell r="D6">
            <v>2672.2</v>
          </cell>
        </row>
        <row r="10">
          <cell r="D10">
            <v>223.41</v>
          </cell>
        </row>
        <row r="11">
          <cell r="D11">
            <v>48.06</v>
          </cell>
        </row>
        <row r="12">
          <cell r="D12">
            <v>183.55</v>
          </cell>
        </row>
        <row r="28">
          <cell r="D28">
            <v>34.71</v>
          </cell>
        </row>
        <row r="29">
          <cell r="D29">
            <v>460.64</v>
          </cell>
        </row>
        <row r="30">
          <cell r="D30">
            <v>19.6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10">
          <cell r="D10">
            <v>188.46</v>
          </cell>
        </row>
        <row r="11">
          <cell r="D11">
            <v>79.8</v>
          </cell>
        </row>
        <row r="12">
          <cell r="D12">
            <v>100.74</v>
          </cell>
        </row>
        <row r="28">
          <cell r="D28">
            <v>56.5</v>
          </cell>
        </row>
        <row r="29">
          <cell r="D29">
            <v>438.56</v>
          </cell>
        </row>
        <row r="30">
          <cell r="D30">
            <v>16.88</v>
          </cell>
        </row>
      </sheetData>
      <sheetData sheetId="1">
        <row r="5">
          <cell r="D5">
            <v>678.67</v>
          </cell>
        </row>
        <row r="6">
          <cell r="D6">
            <v>1976.97</v>
          </cell>
        </row>
        <row r="10">
          <cell r="D10">
            <v>110.28</v>
          </cell>
        </row>
        <row r="11">
          <cell r="D11">
            <v>81.21</v>
          </cell>
        </row>
        <row r="12">
          <cell r="D12">
            <v>104.45</v>
          </cell>
        </row>
        <row r="27">
          <cell r="D27">
            <v>44.98</v>
          </cell>
        </row>
        <row r="28">
          <cell r="D28">
            <v>96.15</v>
          </cell>
        </row>
        <row r="29">
          <cell r="D29">
            <v>19.88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10">
          <cell r="D10">
            <v>182.9</v>
          </cell>
        </row>
        <row r="11">
          <cell r="D11">
            <v>92.89</v>
          </cell>
        </row>
        <row r="12">
          <cell r="D12">
            <v>94.25</v>
          </cell>
        </row>
        <row r="28">
          <cell r="D28">
            <v>93.25</v>
          </cell>
        </row>
        <row r="29">
          <cell r="D29">
            <v>405.71</v>
          </cell>
        </row>
        <row r="30">
          <cell r="D30">
            <v>26.43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81.33</v>
          </cell>
        </row>
        <row r="29">
          <cell r="D29">
            <v>53.34</v>
          </cell>
        </row>
        <row r="30">
          <cell r="D30">
            <v>14.11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128.27</v>
          </cell>
        </row>
        <row r="29">
          <cell r="D29">
            <v>248.33</v>
          </cell>
        </row>
        <row r="30">
          <cell r="D30">
            <v>18.91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166.46</v>
          </cell>
        </row>
        <row r="29">
          <cell r="D29">
            <v>360.06</v>
          </cell>
        </row>
        <row r="30">
          <cell r="D30">
            <v>24.29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10">
          <cell r="D10">
            <v>174</v>
          </cell>
        </row>
        <row r="11">
          <cell r="D11">
            <v>139.67</v>
          </cell>
        </row>
        <row r="12">
          <cell r="D12">
            <v>87.08</v>
          </cell>
        </row>
        <row r="28">
          <cell r="D28">
            <v>143.78</v>
          </cell>
        </row>
        <row r="29">
          <cell r="D29">
            <v>233.81</v>
          </cell>
        </row>
        <row r="30">
          <cell r="D30">
            <v>21.73</v>
          </cell>
        </row>
      </sheetData>
      <sheetData sheetId="8">
        <row r="5">
          <cell r="D5">
            <v>868.31</v>
          </cell>
        </row>
        <row r="6">
          <cell r="D6">
            <v>2394.2</v>
          </cell>
        </row>
        <row r="10">
          <cell r="D10">
            <v>81.98</v>
          </cell>
        </row>
        <row r="11">
          <cell r="D11">
            <v>77.97</v>
          </cell>
        </row>
        <row r="12">
          <cell r="D12">
            <v>110.06</v>
          </cell>
        </row>
        <row r="28">
          <cell r="D28">
            <v>162.21</v>
          </cell>
        </row>
        <row r="29">
          <cell r="D29">
            <v>125.81</v>
          </cell>
        </row>
        <row r="30">
          <cell r="D30">
            <v>22.65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D37">
            <v>289.8391598613478</v>
          </cell>
          <cell r="F37">
            <v>267.43871111298586</v>
          </cell>
          <cell r="H37">
            <v>307.1599451547975</v>
          </cell>
          <cell r="J37">
            <v>269.2018400435711</v>
          </cell>
        </row>
        <row r="52">
          <cell r="D52">
            <v>1155.26073908701</v>
          </cell>
          <cell r="F52">
            <v>735.4770584017042</v>
          </cell>
          <cell r="H52">
            <v>686.6069678025672</v>
          </cell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  <cell r="T37">
            <v>333.66692674060226</v>
          </cell>
          <cell r="V37">
            <v>292.0090399280355</v>
          </cell>
        </row>
        <row r="51">
          <cell r="L51">
            <v>704.8807597373748</v>
          </cell>
          <cell r="N51">
            <v>845.649995</v>
          </cell>
          <cell r="R51">
            <v>1093.45</v>
          </cell>
          <cell r="T51">
            <v>815.8100000000001</v>
          </cell>
          <cell r="V51">
            <v>865.9399999999999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4">
      <selection activeCell="C9" sqref="C9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39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'[4]2007'!$D$37</f>
        <v>289.8391598613478</v>
      </c>
      <c r="D7" s="13">
        <f>C7/C34</f>
        <v>0.1246062717979984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56</v>
      </c>
      <c r="C8" s="31">
        <f>'[4]2007'!$D$52</f>
        <v>1155.26073908701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1445.0998989483578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JAN '!$D$10</f>
        <v>188.46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JAN '!$D$11</f>
        <v>79.8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JAN '!$D$12</f>
        <v>100.74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369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JAN '!$D$6</f>
        <v>2409.11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4223.209898948358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0.5704452436995623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JAN '!$D$28</f>
        <v>56.5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JAN '!$D$29</f>
        <v>438.56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JAN '!$D$30</f>
        <v>16.88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511.94</v>
      </c>
      <c r="D24" s="32"/>
      <c r="E24" s="32"/>
      <c r="F24" s="11"/>
      <c r="G24" s="10"/>
    </row>
    <row r="25" spans="1:7" ht="18">
      <c r="A25" s="37">
        <v>15</v>
      </c>
      <c r="B25" s="7" t="s">
        <v>52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51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JAN '!$D$5</f>
        <v>906.83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1418.77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0.3608336798776405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3315.94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2326.039898948358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5641.979898948358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0.41227369480382625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65" zoomScaleNormal="6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49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'[1]2006'!$X$38</f>
        <v>237.3044756688968</v>
      </c>
      <c r="D7" s="13">
        <f>C7/C34</f>
        <v>0.07935398368363965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54</v>
      </c>
      <c r="C8" s="31">
        <f>'[1]2006'!$X$51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237.3044756688968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OCT'!$D$10</f>
        <v>201.3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OCT'!$D$11</f>
        <v>177.62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OCT'!$D$12</f>
        <v>283.21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662.13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OCT'!$D$6</f>
        <v>2566.67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3466.104475668897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0.7405056650823193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OCT'!$D$28</f>
        <v>33.64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OCT'!$D$29</f>
        <v>2036.79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OCT'!$D$30</f>
        <v>20.59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2091.02</v>
      </c>
      <c r="D24" s="32"/>
      <c r="E24" s="32"/>
      <c r="F24" s="11"/>
      <c r="G24" s="10"/>
    </row>
    <row r="25" spans="1:7" ht="18">
      <c r="A25" s="37">
        <v>15</v>
      </c>
      <c r="B25" s="7" t="s">
        <v>33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34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OCT'!$D$5</f>
        <v>972.72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3063.74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0.6825056956530254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3539.3900000000003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2990.454475668897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6529.844475668897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0.4579671823443489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75" right="0.75" top="0.5" bottom="0.5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50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'[1]2006'!$Z$38</f>
        <v>302.34350802139045</v>
      </c>
      <c r="D7" s="13">
        <f>C7/C34</f>
        <v>0.11294566149733233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55</v>
      </c>
      <c r="C8" s="31">
        <f>'[1]2006'!$Z$51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302.34350802139045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NOV'!$D$10</f>
        <v>264.63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NOV'!$D$11</f>
        <v>302.37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NOV'!$D$12</f>
        <v>174.94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741.94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NOV'!$D$6</f>
        <v>2543.24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3587.52350802139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0.7089124278387408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NOV'!$D$28</f>
        <v>44.57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NOV'!$D$29</f>
        <v>1567.04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NOV'!$D$30</f>
        <v>21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1632.61</v>
      </c>
      <c r="D24" s="32"/>
      <c r="E24" s="32"/>
      <c r="F24" s="11"/>
      <c r="G24" s="10"/>
    </row>
    <row r="25" spans="1:7" ht="18">
      <c r="A25" s="37">
        <v>15</v>
      </c>
      <c r="B25" s="7" t="s">
        <v>36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NOV'!$D$5</f>
        <v>979.99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2612.6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0.6248985684758478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3523.2299999999996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2676.8935080213905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6200.12350802139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0.4317484167143071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40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'[1]2006'!$AB$38</f>
        <v>501.41497021543495</v>
      </c>
      <c r="D7" s="13">
        <f>C7/C34</f>
        <v>0.34077755337001947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53</v>
      </c>
      <c r="C8" s="31">
        <f>'[1]2006'!$AB$51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501.41497021543495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DEC'!$D$10</f>
        <v>223.41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DEC'!$D$11</f>
        <v>48.06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DEC'!$D$12</f>
        <v>183.55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455.02000000000004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DEC'!$D$6</f>
        <v>2672.2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3628.634970215435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0.7364201750614087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DEC'!$D$28</f>
        <v>34.71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DEC'!$D$29</f>
        <v>460.64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DEC'!$D$30</f>
        <v>19.6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514.9499999999999</v>
      </c>
      <c r="D24" s="32"/>
      <c r="E24" s="32"/>
      <c r="F24" s="11"/>
      <c r="G24" s="10"/>
    </row>
    <row r="25" spans="1:7" ht="18">
      <c r="A25" s="37">
        <v>15</v>
      </c>
      <c r="B25" s="7" t="s">
        <v>38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37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DEC'!$D$5</f>
        <v>770.07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1285.02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0.4007330625204277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3442.27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1471.384970215435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4913.654970215435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0.2994481662091393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.25" bottom="0.25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41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'[4]2007'!$F$37</f>
        <v>267.43871111298586</v>
      </c>
      <c r="D7" s="13">
        <f>C7/C34</f>
        <v>0.18319404201243225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57</v>
      </c>
      <c r="C8" s="31">
        <f>'[4]2007'!$F$52</f>
        <v>735.4770584017042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1002.91576951469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FEB '!$D$10</f>
        <v>110.28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FEB '!$D$11</f>
        <v>81.21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FEB '!$D$12</f>
        <v>104.45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295.94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FEB '!$D$6</f>
        <v>1976.97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3275.82576951469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0.6035027926081936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FEB '!$D$27</f>
        <v>44.98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FEB '!$D$28</f>
        <v>96.15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FEB '!$D$29</f>
        <v>19.88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161.01</v>
      </c>
      <c r="D24" s="32"/>
      <c r="E24" s="32"/>
      <c r="F24" s="11"/>
      <c r="G24" s="10"/>
    </row>
    <row r="25" spans="1:7" ht="18">
      <c r="A25" s="37">
        <v>15</v>
      </c>
      <c r="B25" s="7" t="s">
        <v>58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59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FEB '!$D$5</f>
        <v>678.67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839.68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0.19175161966463414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2655.64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1459.86576951469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4115.50576951469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0.3547232955736667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42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'[4]2007'!$H$37</f>
        <v>307.1599451547975</v>
      </c>
      <c r="D7" s="13">
        <f>C7/C34</f>
        <v>0.16258757520091793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61</v>
      </c>
      <c r="C8" s="31">
        <f>'[4]2007'!$H$52</f>
        <v>686.6069678025672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993.7669129573646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MAR'!$D$10</f>
        <v>182.9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MAR'!$D$11</f>
        <v>92.89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MAR'!$D$12</f>
        <v>94.25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370.04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MAR'!$D$6</f>
        <v>2187.89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3551.6969129573645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0.6160125859889959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MAR'!$D$28</f>
        <v>93.25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MAR'!$D$29</f>
        <v>405.71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MAR'!$D$30</f>
        <v>26.43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525.39</v>
      </c>
      <c r="D24" s="32"/>
      <c r="E24" s="32"/>
      <c r="F24" s="11"/>
      <c r="G24" s="10"/>
    </row>
    <row r="25" spans="1:7" ht="18">
      <c r="A25" s="37">
        <v>15</v>
      </c>
      <c r="B25" s="7" t="s">
        <v>63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62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MAR'!$D$5</f>
        <v>1323.85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1849.2399999999998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0.28411131059245964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3511.74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1889.1969129573647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5400.936912957364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0.34979059067048174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B1">
      <selection activeCell="B13" sqref="B13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43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'[4]2007'!$J$37</f>
        <v>269.2018400435711</v>
      </c>
      <c r="D7" s="13">
        <f>C7/C34</f>
        <v>0.15651078412463243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64</v>
      </c>
      <c r="C8" s="31">
        <f>'[4]2007'!$J$52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APRIL'!$D$28</f>
        <v>81.33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APRIL'!$D$29</f>
        <v>53.34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APRIL'!$D$30</f>
        <v>14.11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148.78000000000003</v>
      </c>
      <c r="D24" s="32"/>
      <c r="E24" s="32"/>
      <c r="F24" s="11"/>
      <c r="G24" s="10"/>
    </row>
    <row r="25" spans="1:7" ht="18">
      <c r="A25" s="37">
        <v>15</v>
      </c>
      <c r="B25" s="7" t="s">
        <v>65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66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APRIL'!$D$5</f>
        <v>780.9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929.6800000000001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0.16003355993460117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2845.54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1720.0210295362185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4565.5610295362185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0.376738152969328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 t="s">
        <v>0</v>
      </c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45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44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chip'!$L$37</f>
        <v>355.5021696203781</v>
      </c>
      <c r="D7" s="13">
        <f>C7/C34</f>
        <v>0.18336925005480098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67</v>
      </c>
      <c r="C8" s="31">
        <f>'[4]2007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'[5]May'!$C$7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'[5]May'!$D$7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'[5]May'!$D$9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MAY'!$D$28</f>
        <v>128.27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MAY'!$D$29</f>
        <v>248.33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MAY'!$D$30</f>
        <v>18.91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395.51000000000005</v>
      </c>
      <c r="D24" s="32"/>
      <c r="E24" s="32"/>
      <c r="F24" s="11"/>
      <c r="G24" s="10"/>
    </row>
    <row r="25" spans="1:7" ht="18">
      <c r="A25" s="37">
        <v>15</v>
      </c>
      <c r="B25" s="7" t="s">
        <v>68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51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MAY'!$D$5</f>
        <v>946.62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1342.13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0.2946882939804639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3298.8599999999997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1938.722929357753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5237.582929357753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0.3701560348554681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45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chip'!$N$37</f>
        <v>338.25515384712264</v>
      </c>
      <c r="D7" s="13">
        <f>C7/C34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69</v>
      </c>
      <c r="C8" s="31">
        <f>'[4]2007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v>21.14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718.4</v>
      </c>
      <c r="D24" s="32"/>
      <c r="E24" s="32"/>
      <c r="F24" s="11"/>
      <c r="G24" s="10"/>
    </row>
    <row r="25" spans="1:7" ht="18">
      <c r="A25" s="37">
        <v>15</v>
      </c>
      <c r="B25" s="7" t="s">
        <v>32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70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v>1136.63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1855.0300000000002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0.3872713648835867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3665.65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2539.605148847123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6205.255148847124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0.40926683720957985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G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46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chip'!$R$37</f>
        <v>339.5929452032574</v>
      </c>
      <c r="D7" s="13">
        <f>C7/C34</f>
        <v>0.138842680868784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71</v>
      </c>
      <c r="C8" s="31">
        <f>'[4]2007 WO chip'!$R$51</f>
        <v>1093.45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1433.0429452032574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4491.872945203258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0.5781107417058732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JULY'!$D$28</f>
        <v>166.46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JULY'!$D$29</f>
        <v>360.06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JULY'!$D$30</f>
        <v>24.29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550.81</v>
      </c>
      <c r="D24" s="32"/>
      <c r="E24" s="32"/>
      <c r="F24" s="11"/>
      <c r="G24" s="10"/>
    </row>
    <row r="25" spans="1:7" ht="18">
      <c r="A25" s="37">
        <v>15</v>
      </c>
      <c r="B25" s="7" t="s">
        <v>73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72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JULY'!$D$5</f>
        <v>1003.7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1554.51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0.35433030343966904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3600.5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2445.8829452032573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6046.382945203257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0.404520019219695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24">
      <selection activeCell="B47" sqref="B47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47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chip'!$T$37</f>
        <v>333.66692674060226</v>
      </c>
      <c r="D7" s="13">
        <f>C7/C34</f>
        <v>0.17115101060862972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74</v>
      </c>
      <c r="C8" s="31">
        <f>'[4]2007 WO chip'!$T$51</f>
        <v>815.8100000000001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1149.4769267406023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AUG '!$D$10</f>
        <v>174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AUG '!$D$11</f>
        <v>139.67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AUG '!$D$12</f>
        <v>87.08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400.74999999999994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AUG '!$D$6</f>
        <v>2499.95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4050.176926740602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0.6172446402265803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AUG '!$D$28</f>
        <v>143.78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AUG '!$D$29</f>
        <v>233.81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AUG '!$D$30</f>
        <v>21.73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399.32000000000005</v>
      </c>
      <c r="D24" s="32"/>
      <c r="E24" s="32"/>
      <c r="F24" s="11"/>
      <c r="G24" s="10"/>
    </row>
    <row r="25" spans="1:7" ht="18">
      <c r="A25" s="37">
        <v>15</v>
      </c>
      <c r="B25" s="7" t="s">
        <v>76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AUG '!$D$5</f>
        <v>1039.75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1439.0700000000002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0.27748476446593984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3539.7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1949.5469267406022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5489.246926740602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0.3551574474165988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75" header="0.5" footer="0.5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workbookViewId="0" topLeftCell="A3">
      <selection activeCell="B11" sqref="B11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48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chip'!$V$37</f>
        <v>292.0090399280355</v>
      </c>
      <c r="D7" s="13">
        <f>C7/C34</f>
        <v>0.16795361932993033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79</v>
      </c>
      <c r="C8" s="31">
        <f>'[4]2007 WO chip'!$V$51</f>
        <v>865.9399999999999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1157.9490399280355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SEPT'!$D$10</f>
        <v>81.98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SEPT'!$D$11</f>
        <v>77.97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SEPT'!$D$12</f>
        <v>110.06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270.01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SEPT'!$D$6</f>
        <v>2394.2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3822.159039928036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0.6263998894313614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SEPT'!$D$28</f>
        <v>162.21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SEPT'!$D$29</f>
        <v>125.81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SEPT'!$D$30</f>
        <v>22.65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310.66999999999996</v>
      </c>
      <c r="D24" s="32"/>
      <c r="E24" s="32"/>
      <c r="F24" s="11"/>
      <c r="G24" s="10"/>
    </row>
    <row r="25" spans="1:7" ht="18">
      <c r="A25" s="37">
        <v>15</v>
      </c>
      <c r="B25" s="7" t="s">
        <v>78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77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SEPT'!$D$5</f>
        <v>868.31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1178.98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0.26350743863339493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3262.5099999999998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1738.6290399280356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5001.139039928035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0.34764661131138114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2007-10-10T19:33:18Z</cp:lastPrinted>
  <dcterms:created xsi:type="dcterms:W3CDTF">2005-08-09T19:18:06Z</dcterms:created>
  <dcterms:modified xsi:type="dcterms:W3CDTF">2007-10-11T17:03:29Z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