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firstSheet="3" activeTab="8"/>
  </bookViews>
  <sheets>
    <sheet name="FEB 05" sheetId="1" r:id="rId1"/>
    <sheet name="MAR 05" sheetId="2" r:id="rId2"/>
    <sheet name="APRIL 05" sheetId="3" r:id="rId3"/>
    <sheet name="MAY 05" sheetId="4" r:id="rId4"/>
    <sheet name="JUNE 05" sheetId="5" r:id="rId5"/>
    <sheet name="JULY 05" sheetId="6" r:id="rId6"/>
    <sheet name="AUG 05" sheetId="7" r:id="rId7"/>
    <sheet name="SEPT 05" sheetId="8" r:id="rId8"/>
    <sheet name="OCT 05" sheetId="9" r:id="rId9"/>
  </sheets>
  <definedNames/>
  <calcPr fullCalcOnLoad="1"/>
</workbook>
</file>

<file path=xl/sharedStrings.xml><?xml version="1.0" encoding="utf-8"?>
<sst xmlns="http://schemas.openxmlformats.org/spreadsheetml/2006/main" count="144" uniqueCount="16">
  <si>
    <t>UPPER VALLEY DISPOSAL SERVICE</t>
  </si>
  <si>
    <t>CURBSIDE OIL</t>
  </si>
  <si>
    <t>DELIVER</t>
  </si>
  <si>
    <t>EMPTY</t>
  </si>
  <si>
    <t>PULL</t>
  </si>
  <si>
    <t>YOUNTVILLE CITY</t>
  </si>
  <si>
    <t>ST HELENA CITY</t>
  </si>
  <si>
    <t>CALISTOGA CITY</t>
  </si>
  <si>
    <t>ANGWIN</t>
  </si>
  <si>
    <t>YOUNTVILLE CO</t>
  </si>
  <si>
    <t>ST HELENA CO</t>
  </si>
  <si>
    <t>CALISTOGA CO</t>
  </si>
  <si>
    <t>POPE VALLEY</t>
  </si>
  <si>
    <t>TOTAL 2.5 Jugs</t>
  </si>
  <si>
    <t xml:space="preserve"> GALLONS</t>
  </si>
  <si>
    <t>TOTAL GALLONS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</si>
</sst>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_(* #,##0.00_);_(* \(#,##0.00\);_(* &quot;-&quot;?_);_(@_)"/>
    <numFmt numFmtId="166" formatCode="_(* #,##0_);_(* \(#,##0\);_(* &quot;-&quot;?_);_(@_)"/>
  </numFmts>
  <fonts count="8">
    <font>
      <sz val="10"/>
      <name val="Arial"/>
      <family val="0"/>
    </font>
    <font>
      <sz val="18"/>
      <name val="Arial"/>
      <family val="0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17" fontId="4" fillId="0" borderId="5" xfId="0" applyNumberFormat="1" applyFont="1" applyBorder="1" applyAlignment="1">
      <alignment/>
    </xf>
    <xf numFmtId="166" fontId="4" fillId="0" borderId="6" xfId="0" applyNumberFormat="1" applyFont="1" applyBorder="1" applyAlignment="1">
      <alignment/>
    </xf>
    <xf numFmtId="166" fontId="0" fillId="0" borderId="6" xfId="0" applyNumberFormat="1" applyBorder="1" applyAlignment="1">
      <alignment/>
    </xf>
    <xf numFmtId="17" fontId="4" fillId="0" borderId="6" xfId="0" applyNumberFormat="1" applyFont="1" applyBorder="1" applyAlignment="1">
      <alignment/>
    </xf>
    <xf numFmtId="166" fontId="4" fillId="0" borderId="1" xfId="0" applyNumberFormat="1" applyFont="1" applyBorder="1" applyAlignment="1">
      <alignment/>
    </xf>
    <xf numFmtId="166" fontId="4" fillId="0" borderId="6" xfId="0" applyNumberFormat="1" applyFont="1" applyBorder="1" applyAlignment="1">
      <alignment horizontal="center"/>
    </xf>
    <xf numFmtId="166" fontId="4" fillId="0" borderId="6" xfId="0" applyNumberFormat="1" applyFont="1" applyBorder="1" applyAlignment="1">
      <alignment/>
    </xf>
    <xf numFmtId="166" fontId="4" fillId="0" borderId="5" xfId="0" applyNumberFormat="1" applyFont="1" applyBorder="1" applyAlignment="1">
      <alignment/>
    </xf>
    <xf numFmtId="166" fontId="4" fillId="0" borderId="7" xfId="0" applyNumberFormat="1" applyFont="1" applyBorder="1" applyAlignment="1">
      <alignment/>
    </xf>
    <xf numFmtId="166" fontId="4" fillId="0" borderId="1" xfId="0" applyNumberFormat="1" applyFont="1" applyBorder="1" applyAlignment="1">
      <alignment/>
    </xf>
    <xf numFmtId="17" fontId="5" fillId="0" borderId="8" xfId="0" applyNumberFormat="1" applyFont="1" applyBorder="1" applyAlignment="1">
      <alignment horizontal="center"/>
    </xf>
    <xf numFmtId="166" fontId="3" fillId="0" borderId="8" xfId="0" applyNumberFormat="1" applyFont="1" applyBorder="1" applyAlignment="1">
      <alignment/>
    </xf>
    <xf numFmtId="166" fontId="5" fillId="0" borderId="8" xfId="0" applyNumberFormat="1" applyFont="1" applyBorder="1" applyAlignment="1">
      <alignment/>
    </xf>
    <xf numFmtId="17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A6" sqref="A6:IV6"/>
    </sheetView>
  </sheetViews>
  <sheetFormatPr defaultColWidth="9.140625" defaultRowHeight="12.75"/>
  <cols>
    <col min="1" max="1" width="27.140625" style="0" customWidth="1"/>
    <col min="2" max="2" width="15.7109375" style="0" customWidth="1"/>
    <col min="3" max="3" width="17.140625" style="0" customWidth="1"/>
    <col min="4" max="4" width="13.140625" style="0" customWidth="1"/>
  </cols>
  <sheetData>
    <row r="1" spans="1:4" ht="32.25" customHeight="1">
      <c r="A1" s="34" t="s">
        <v>0</v>
      </c>
      <c r="B1" s="34"/>
      <c r="C1" s="34"/>
      <c r="D1" s="34"/>
    </row>
    <row r="2" spans="1:4" ht="23.25">
      <c r="A2" s="33" t="s">
        <v>1</v>
      </c>
      <c r="B2" s="33"/>
      <c r="C2" s="33"/>
      <c r="D2" s="1"/>
    </row>
    <row r="3" spans="1:3" ht="20.25">
      <c r="A3" s="31">
        <v>38388</v>
      </c>
      <c r="B3" s="32"/>
      <c r="C3" s="32"/>
    </row>
    <row r="5" spans="1:5" ht="20.25">
      <c r="A5" s="2"/>
      <c r="B5" s="3" t="s">
        <v>2</v>
      </c>
      <c r="C5" s="4" t="s">
        <v>3</v>
      </c>
      <c r="D5" s="5" t="s">
        <v>4</v>
      </c>
      <c r="E5" s="6"/>
    </row>
    <row r="6" spans="1:5" ht="20.25">
      <c r="A6" s="7"/>
      <c r="B6" s="7"/>
      <c r="C6" s="8"/>
      <c r="D6" s="9"/>
      <c r="E6" s="10"/>
    </row>
    <row r="7" spans="1:4" ht="15">
      <c r="A7" s="11" t="s">
        <v>5</v>
      </c>
      <c r="B7" s="12">
        <v>0</v>
      </c>
      <c r="C7" s="12">
        <v>1</v>
      </c>
      <c r="D7" s="13"/>
    </row>
    <row r="8" spans="1:4" ht="15">
      <c r="A8" s="14" t="s">
        <v>6</v>
      </c>
      <c r="B8" s="15">
        <v>0</v>
      </c>
      <c r="C8" s="16">
        <v>3</v>
      </c>
      <c r="D8" s="17">
        <v>0</v>
      </c>
    </row>
    <row r="9" spans="1:4" ht="15">
      <c r="A9" s="14" t="s">
        <v>7</v>
      </c>
      <c r="B9" s="15">
        <v>1</v>
      </c>
      <c r="C9" s="18">
        <v>3</v>
      </c>
      <c r="D9" s="17">
        <v>1</v>
      </c>
    </row>
    <row r="10" spans="1:4" ht="15">
      <c r="A10" s="14" t="s">
        <v>8</v>
      </c>
      <c r="B10" s="15">
        <v>0</v>
      </c>
      <c r="C10" s="12">
        <v>4</v>
      </c>
      <c r="D10" s="17">
        <v>0</v>
      </c>
    </row>
    <row r="11" spans="1:4" ht="15">
      <c r="A11" s="14" t="s">
        <v>9</v>
      </c>
      <c r="B11" s="15">
        <v>0</v>
      </c>
      <c r="C11" s="18">
        <v>0</v>
      </c>
      <c r="D11" s="17"/>
    </row>
    <row r="12" spans="1:4" ht="15">
      <c r="A12" s="14" t="s">
        <v>10</v>
      </c>
      <c r="B12" s="15">
        <v>0</v>
      </c>
      <c r="C12" s="18">
        <v>1</v>
      </c>
      <c r="D12" s="17"/>
    </row>
    <row r="13" spans="1:4" ht="15">
      <c r="A13" s="14" t="s">
        <v>11</v>
      </c>
      <c r="B13" s="15">
        <v>0</v>
      </c>
      <c r="C13" s="19">
        <v>2</v>
      </c>
      <c r="D13" s="20"/>
    </row>
    <row r="14" spans="1:4" ht="15">
      <c r="A14" s="14" t="s">
        <v>12</v>
      </c>
      <c r="B14" s="12">
        <v>0</v>
      </c>
      <c r="C14" s="12">
        <v>0</v>
      </c>
      <c r="D14" s="17">
        <v>0</v>
      </c>
    </row>
    <row r="15" spans="1:4" ht="18">
      <c r="A15" s="21" t="s">
        <v>13</v>
      </c>
      <c r="B15" s="22">
        <f>SUM(B7:B14)</f>
        <v>1</v>
      </c>
      <c r="C15" s="23">
        <f>SUM(C7:C14)</f>
        <v>14</v>
      </c>
      <c r="D15" s="23">
        <f>SUM(D7:D14)</f>
        <v>1</v>
      </c>
    </row>
    <row r="16" spans="1:6" ht="20.25">
      <c r="A16" s="24" t="s">
        <v>14</v>
      </c>
      <c r="B16" s="25"/>
      <c r="C16" s="26">
        <f>+C15*2.5</f>
        <v>35</v>
      </c>
      <c r="D16" s="27">
        <f>+D15*2.5</f>
        <v>2.5</v>
      </c>
      <c r="F16" s="28"/>
    </row>
    <row r="17" spans="1:4" ht="20.25">
      <c r="A17" s="24"/>
      <c r="B17" s="25"/>
      <c r="C17" s="25"/>
      <c r="D17" s="10"/>
    </row>
    <row r="18" spans="1:6" ht="20.25">
      <c r="A18" s="24" t="s">
        <v>15</v>
      </c>
      <c r="B18" s="29">
        <f>+C16+D16</f>
        <v>37.5</v>
      </c>
      <c r="C18" s="25"/>
      <c r="D18" s="10"/>
      <c r="F18" s="30"/>
    </row>
  </sheetData>
  <mergeCells count="3">
    <mergeCell ref="A3:C3"/>
    <mergeCell ref="A2:C2"/>
    <mergeCell ref="A1:D1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2">
      <selection activeCell="H14" sqref="H14"/>
    </sheetView>
  </sheetViews>
  <sheetFormatPr defaultColWidth="9.140625" defaultRowHeight="12.75"/>
  <cols>
    <col min="1" max="1" width="27.140625" style="0" customWidth="1"/>
    <col min="2" max="2" width="15.7109375" style="0" customWidth="1"/>
    <col min="3" max="3" width="17.140625" style="0" customWidth="1"/>
    <col min="4" max="4" width="13.140625" style="0" customWidth="1"/>
  </cols>
  <sheetData>
    <row r="1" spans="1:4" ht="32.25" customHeight="1">
      <c r="A1" s="34" t="s">
        <v>0</v>
      </c>
      <c r="B1" s="34"/>
      <c r="C1" s="34"/>
      <c r="D1" s="34"/>
    </row>
    <row r="2" spans="1:4" ht="23.25">
      <c r="A2" s="33" t="s">
        <v>1</v>
      </c>
      <c r="B2" s="33"/>
      <c r="C2" s="33"/>
      <c r="D2" s="1"/>
    </row>
    <row r="3" spans="1:3" ht="20.25">
      <c r="A3" s="31">
        <v>38416</v>
      </c>
      <c r="B3" s="32"/>
      <c r="C3" s="32"/>
    </row>
    <row r="5" spans="1:5" ht="20.25">
      <c r="A5" s="2"/>
      <c r="B5" s="3" t="s">
        <v>2</v>
      </c>
      <c r="C5" s="4" t="s">
        <v>3</v>
      </c>
      <c r="D5" s="5" t="s">
        <v>4</v>
      </c>
      <c r="E5" s="6"/>
    </row>
    <row r="6" spans="1:5" ht="20.25">
      <c r="A6" s="7"/>
      <c r="B6" s="7"/>
      <c r="C6" s="8"/>
      <c r="D6" s="9"/>
      <c r="E6" s="10"/>
    </row>
    <row r="7" spans="1:4" ht="15">
      <c r="A7" s="11" t="s">
        <v>5</v>
      </c>
      <c r="B7" s="12">
        <v>8</v>
      </c>
      <c r="C7" s="12">
        <v>1</v>
      </c>
      <c r="D7" s="13"/>
    </row>
    <row r="8" spans="1:4" ht="15">
      <c r="A8" s="14" t="s">
        <v>6</v>
      </c>
      <c r="B8" s="15">
        <v>0</v>
      </c>
      <c r="C8" s="16">
        <v>1</v>
      </c>
      <c r="D8" s="17">
        <v>0</v>
      </c>
    </row>
    <row r="9" spans="1:4" ht="15">
      <c r="A9" s="14" t="s">
        <v>7</v>
      </c>
      <c r="B9" s="15">
        <v>1</v>
      </c>
      <c r="C9" s="18">
        <v>4</v>
      </c>
      <c r="D9" s="17">
        <v>0</v>
      </c>
    </row>
    <row r="10" spans="1:4" ht="15">
      <c r="A10" s="14" t="s">
        <v>8</v>
      </c>
      <c r="B10" s="15">
        <v>35</v>
      </c>
      <c r="C10" s="12">
        <v>2</v>
      </c>
      <c r="D10" s="17">
        <v>0</v>
      </c>
    </row>
    <row r="11" spans="1:4" ht="15">
      <c r="A11" s="14" t="s">
        <v>9</v>
      </c>
      <c r="B11" s="15">
        <v>10</v>
      </c>
      <c r="C11" s="18">
        <v>0</v>
      </c>
      <c r="D11" s="17"/>
    </row>
    <row r="12" spans="1:4" ht="15">
      <c r="A12" s="14" t="s">
        <v>10</v>
      </c>
      <c r="B12" s="15">
        <v>0</v>
      </c>
      <c r="C12" s="18">
        <v>0</v>
      </c>
      <c r="D12" s="17"/>
    </row>
    <row r="13" spans="1:4" ht="15">
      <c r="A13" s="14" t="s">
        <v>11</v>
      </c>
      <c r="B13" s="15">
        <v>0</v>
      </c>
      <c r="C13" s="19">
        <v>0</v>
      </c>
      <c r="D13" s="20"/>
    </row>
    <row r="14" spans="1:4" ht="15">
      <c r="A14" s="14" t="s">
        <v>12</v>
      </c>
      <c r="B14" s="12">
        <v>0</v>
      </c>
      <c r="C14" s="12">
        <v>0</v>
      </c>
      <c r="D14" s="17">
        <v>0</v>
      </c>
    </row>
    <row r="15" spans="1:4" ht="18">
      <c r="A15" s="21" t="s">
        <v>13</v>
      </c>
      <c r="B15" s="22">
        <f>SUM(B7:B14)</f>
        <v>54</v>
      </c>
      <c r="C15" s="23">
        <f>SUM(C7:C14)</f>
        <v>8</v>
      </c>
      <c r="D15" s="23">
        <f>SUM(D7:D14)</f>
        <v>0</v>
      </c>
    </row>
    <row r="16" spans="1:6" ht="20.25">
      <c r="A16" s="24" t="s">
        <v>14</v>
      </c>
      <c r="B16" s="25"/>
      <c r="C16" s="26">
        <f>+C15*2.5</f>
        <v>20</v>
      </c>
      <c r="D16" s="27">
        <f>+D15*2.5</f>
        <v>0</v>
      </c>
      <c r="F16" s="28"/>
    </row>
    <row r="17" spans="1:4" ht="20.25">
      <c r="A17" s="24"/>
      <c r="B17" s="25"/>
      <c r="C17" s="25"/>
      <c r="D17" s="10"/>
    </row>
    <row r="18" spans="1:6" ht="20.25">
      <c r="A18" s="24" t="s">
        <v>15</v>
      </c>
      <c r="B18" s="29">
        <f>+C16+D16</f>
        <v>20</v>
      </c>
      <c r="C18" s="25"/>
      <c r="D18" s="10"/>
      <c r="F18" s="30"/>
    </row>
  </sheetData>
  <mergeCells count="3">
    <mergeCell ref="A1:D1"/>
    <mergeCell ref="A2:C2"/>
    <mergeCell ref="A3:C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H9" sqref="H9"/>
    </sheetView>
  </sheetViews>
  <sheetFormatPr defaultColWidth="9.140625" defaultRowHeight="12.75"/>
  <cols>
    <col min="1" max="1" width="27.140625" style="0" customWidth="1"/>
    <col min="2" max="2" width="15.7109375" style="0" customWidth="1"/>
    <col min="3" max="3" width="17.140625" style="0" customWidth="1"/>
    <col min="4" max="4" width="13.140625" style="0" customWidth="1"/>
  </cols>
  <sheetData>
    <row r="1" spans="1:4" ht="32.25" customHeight="1">
      <c r="A1" s="34" t="s">
        <v>0</v>
      </c>
      <c r="B1" s="34"/>
      <c r="C1" s="34"/>
      <c r="D1" s="34"/>
    </row>
    <row r="2" spans="1:4" ht="23.25">
      <c r="A2" s="33" t="s">
        <v>1</v>
      </c>
      <c r="B2" s="33"/>
      <c r="C2" s="33"/>
      <c r="D2" s="1"/>
    </row>
    <row r="3" spans="1:3" ht="20.25">
      <c r="A3" s="31">
        <v>38447</v>
      </c>
      <c r="B3" s="32"/>
      <c r="C3" s="32"/>
    </row>
    <row r="4" spans="1:3" ht="18">
      <c r="A4" s="35"/>
      <c r="B4" s="36"/>
      <c r="C4" s="36"/>
    </row>
    <row r="6" spans="1:5" ht="20.25">
      <c r="A6" s="2"/>
      <c r="B6" s="3" t="s">
        <v>2</v>
      </c>
      <c r="C6" s="4" t="s">
        <v>3</v>
      </c>
      <c r="D6" s="5" t="s">
        <v>4</v>
      </c>
      <c r="E6" s="6"/>
    </row>
    <row r="7" spans="1:5" ht="20.25">
      <c r="A7" s="7"/>
      <c r="B7" s="7"/>
      <c r="C7" s="8"/>
      <c r="D7" s="9"/>
      <c r="E7" s="10"/>
    </row>
    <row r="8" spans="1:4" ht="15">
      <c r="A8" s="11" t="s">
        <v>5</v>
      </c>
      <c r="B8" s="12">
        <v>2</v>
      </c>
      <c r="C8" s="12">
        <v>1</v>
      </c>
      <c r="D8" s="13"/>
    </row>
    <row r="9" spans="1:4" ht="15">
      <c r="A9" s="14" t="s">
        <v>6</v>
      </c>
      <c r="B9" s="15">
        <v>0</v>
      </c>
      <c r="C9" s="16">
        <v>0</v>
      </c>
      <c r="D9" s="17">
        <v>0</v>
      </c>
    </row>
    <row r="10" spans="1:4" ht="15">
      <c r="A10" s="14" t="s">
        <v>7</v>
      </c>
      <c r="B10" s="15">
        <v>8</v>
      </c>
      <c r="C10" s="18">
        <v>0</v>
      </c>
      <c r="D10" s="17">
        <v>0</v>
      </c>
    </row>
    <row r="11" spans="1:4" ht="15">
      <c r="A11" s="14" t="s">
        <v>8</v>
      </c>
      <c r="B11" s="15">
        <v>11</v>
      </c>
      <c r="C11" s="12">
        <v>5</v>
      </c>
      <c r="D11" s="17">
        <v>0</v>
      </c>
    </row>
    <row r="12" spans="1:4" ht="15">
      <c r="A12" s="14" t="s">
        <v>9</v>
      </c>
      <c r="B12" s="15">
        <v>1</v>
      </c>
      <c r="C12" s="18">
        <v>2</v>
      </c>
      <c r="D12" s="17"/>
    </row>
    <row r="13" spans="1:4" ht="15">
      <c r="A13" s="14" t="s">
        <v>10</v>
      </c>
      <c r="B13" s="15">
        <v>0</v>
      </c>
      <c r="C13" s="18">
        <v>3</v>
      </c>
      <c r="D13" s="17"/>
    </row>
    <row r="14" spans="1:4" ht="15">
      <c r="A14" s="14" t="s">
        <v>11</v>
      </c>
      <c r="B14" s="15">
        <v>0</v>
      </c>
      <c r="C14" s="19">
        <v>2</v>
      </c>
      <c r="D14" s="20"/>
    </row>
    <row r="15" spans="1:4" ht="15">
      <c r="A15" s="14" t="s">
        <v>12</v>
      </c>
      <c r="B15" s="12">
        <v>0</v>
      </c>
      <c r="C15" s="12">
        <v>0</v>
      </c>
      <c r="D15" s="17">
        <v>0</v>
      </c>
    </row>
    <row r="16" spans="1:4" ht="18">
      <c r="A16" s="21" t="s">
        <v>13</v>
      </c>
      <c r="B16" s="22">
        <f>SUM(B8:B15)</f>
        <v>22</v>
      </c>
      <c r="C16" s="23">
        <f>SUM(C8:C15)</f>
        <v>13</v>
      </c>
      <c r="D16" s="23">
        <f>SUM(D8:D15)</f>
        <v>0</v>
      </c>
    </row>
    <row r="17" spans="1:6" ht="20.25">
      <c r="A17" s="24" t="s">
        <v>14</v>
      </c>
      <c r="B17" s="25"/>
      <c r="C17" s="26">
        <f>+C16*2.5</f>
        <v>32.5</v>
      </c>
      <c r="D17" s="27">
        <f>+D16*2.5</f>
        <v>0</v>
      </c>
      <c r="F17" s="28"/>
    </row>
    <row r="18" spans="1:4" ht="20.25">
      <c r="A18" s="24"/>
      <c r="B18" s="25"/>
      <c r="C18" s="25"/>
      <c r="D18" s="10"/>
    </row>
    <row r="19" spans="1:6" ht="20.25">
      <c r="A19" s="24" t="s">
        <v>15</v>
      </c>
      <c r="B19" s="29">
        <f>+C17+D17</f>
        <v>32.5</v>
      </c>
      <c r="C19" s="25"/>
      <c r="D19" s="10"/>
      <c r="F19" s="30"/>
    </row>
  </sheetData>
  <mergeCells count="4">
    <mergeCell ref="A1:D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F10" sqref="F10"/>
    </sheetView>
  </sheetViews>
  <sheetFormatPr defaultColWidth="9.140625" defaultRowHeight="12.75"/>
  <cols>
    <col min="1" max="1" width="27.140625" style="0" customWidth="1"/>
    <col min="2" max="2" width="15.7109375" style="0" customWidth="1"/>
    <col min="3" max="3" width="17.140625" style="0" customWidth="1"/>
    <col min="4" max="4" width="13.140625" style="0" customWidth="1"/>
  </cols>
  <sheetData>
    <row r="1" spans="1:4" ht="32.25" customHeight="1">
      <c r="A1" s="34" t="s">
        <v>0</v>
      </c>
      <c r="B1" s="34"/>
      <c r="C1" s="34"/>
      <c r="D1" s="34"/>
    </row>
    <row r="2" spans="1:4" ht="23.25">
      <c r="A2" s="33" t="s">
        <v>1</v>
      </c>
      <c r="B2" s="33"/>
      <c r="C2" s="33"/>
      <c r="D2" s="1"/>
    </row>
    <row r="3" spans="1:3" ht="20.25">
      <c r="A3" s="31">
        <v>38477</v>
      </c>
      <c r="B3" s="32"/>
      <c r="C3" s="32"/>
    </row>
    <row r="4" spans="1:3" ht="18">
      <c r="A4" s="35"/>
      <c r="B4" s="36"/>
      <c r="C4" s="36"/>
    </row>
    <row r="6" spans="1:5" ht="20.25">
      <c r="A6" s="2"/>
      <c r="B6" s="3" t="s">
        <v>2</v>
      </c>
      <c r="C6" s="4" t="s">
        <v>3</v>
      </c>
      <c r="D6" s="5" t="s">
        <v>4</v>
      </c>
      <c r="E6" s="6"/>
    </row>
    <row r="7" spans="1:5" ht="20.25">
      <c r="A7" s="7"/>
      <c r="B7" s="7"/>
      <c r="C7" s="8"/>
      <c r="D7" s="9"/>
      <c r="E7" s="10"/>
    </row>
    <row r="8" spans="1:4" ht="15">
      <c r="A8" s="11" t="s">
        <v>5</v>
      </c>
      <c r="B8" s="12"/>
      <c r="C8" s="12"/>
      <c r="D8" s="13"/>
    </row>
    <row r="9" spans="1:4" ht="15">
      <c r="A9" s="14" t="s">
        <v>6</v>
      </c>
      <c r="B9" s="15">
        <v>0</v>
      </c>
      <c r="C9" s="16">
        <v>1</v>
      </c>
      <c r="D9" s="17">
        <v>0</v>
      </c>
    </row>
    <row r="10" spans="1:4" ht="15">
      <c r="A10" s="14" t="s">
        <v>7</v>
      </c>
      <c r="B10" s="15">
        <v>1</v>
      </c>
      <c r="C10" s="18">
        <v>5</v>
      </c>
      <c r="D10" s="17">
        <v>0</v>
      </c>
    </row>
    <row r="11" spans="1:4" ht="15">
      <c r="A11" s="14" t="s">
        <v>8</v>
      </c>
      <c r="B11" s="15">
        <v>3</v>
      </c>
      <c r="C11" s="12">
        <v>2</v>
      </c>
      <c r="D11" s="17">
        <v>0</v>
      </c>
    </row>
    <row r="12" spans="1:4" ht="15">
      <c r="A12" s="14" t="s">
        <v>9</v>
      </c>
      <c r="B12" s="15"/>
      <c r="C12" s="18">
        <v>2</v>
      </c>
      <c r="D12" s="17"/>
    </row>
    <row r="13" spans="1:4" ht="15">
      <c r="A13" s="14" t="s">
        <v>10</v>
      </c>
      <c r="B13" s="15">
        <v>0</v>
      </c>
      <c r="C13" s="18">
        <v>2</v>
      </c>
      <c r="D13" s="17"/>
    </row>
    <row r="14" spans="1:4" ht="15">
      <c r="A14" s="14" t="s">
        <v>11</v>
      </c>
      <c r="B14" s="15">
        <v>0</v>
      </c>
      <c r="C14" s="19">
        <v>1</v>
      </c>
      <c r="D14" s="20"/>
    </row>
    <row r="15" spans="1:4" ht="15">
      <c r="A15" s="14" t="s">
        <v>12</v>
      </c>
      <c r="B15" s="12">
        <v>0</v>
      </c>
      <c r="C15" s="12">
        <v>0</v>
      </c>
      <c r="D15" s="17">
        <v>0</v>
      </c>
    </row>
    <row r="16" spans="1:4" ht="18">
      <c r="A16" s="21" t="s">
        <v>13</v>
      </c>
      <c r="B16" s="22">
        <f>SUM(B8:B15)</f>
        <v>4</v>
      </c>
      <c r="C16" s="23">
        <f>SUM(C8:C15)</f>
        <v>13</v>
      </c>
      <c r="D16" s="23">
        <f>SUM(D8:D15)</f>
        <v>0</v>
      </c>
    </row>
    <row r="17" spans="1:6" ht="20.25">
      <c r="A17" s="24" t="s">
        <v>14</v>
      </c>
      <c r="B17" s="25"/>
      <c r="C17" s="26">
        <f>+C16*2.5</f>
        <v>32.5</v>
      </c>
      <c r="D17" s="27">
        <f>+D16*2.5</f>
        <v>0</v>
      </c>
      <c r="F17" s="28"/>
    </row>
    <row r="18" spans="1:4" ht="20.25">
      <c r="A18" s="24"/>
      <c r="B18" s="25"/>
      <c r="C18" s="25"/>
      <c r="D18" s="10"/>
    </row>
    <row r="19" spans="1:6" ht="20.25">
      <c r="A19" s="24" t="s">
        <v>15</v>
      </c>
      <c r="B19" s="29">
        <f>+C17+D17</f>
        <v>32.5</v>
      </c>
      <c r="C19" s="25"/>
      <c r="D19" s="10"/>
      <c r="F19" s="30"/>
    </row>
  </sheetData>
  <mergeCells count="4">
    <mergeCell ref="A1:D1"/>
    <mergeCell ref="A2:C2"/>
    <mergeCell ref="A3:C3"/>
    <mergeCell ref="A4:C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pane ySplit="7" topLeftCell="BM8" activePane="bottomLeft" state="frozen"/>
      <selection pane="topLeft" activeCell="A1" sqref="A1"/>
      <selection pane="bottomLeft" activeCell="H4" sqref="H4"/>
    </sheetView>
  </sheetViews>
  <sheetFormatPr defaultColWidth="9.140625" defaultRowHeight="12.75"/>
  <cols>
    <col min="1" max="1" width="27.140625" style="0" customWidth="1"/>
    <col min="2" max="2" width="15.7109375" style="0" customWidth="1"/>
    <col min="3" max="3" width="17.140625" style="0" customWidth="1"/>
    <col min="4" max="4" width="13.140625" style="0" customWidth="1"/>
  </cols>
  <sheetData>
    <row r="1" spans="1:4" ht="32.25" customHeight="1">
      <c r="A1" s="34" t="s">
        <v>0</v>
      </c>
      <c r="B1" s="34"/>
      <c r="C1" s="34"/>
      <c r="D1" s="34"/>
    </row>
    <row r="2" spans="1:4" ht="23.25">
      <c r="A2" s="33" t="s">
        <v>1</v>
      </c>
      <c r="B2" s="33"/>
      <c r="C2" s="33"/>
      <c r="D2" s="1"/>
    </row>
    <row r="3" spans="1:3" ht="20.25">
      <c r="A3" s="31">
        <v>38508</v>
      </c>
      <c r="B3" s="32"/>
      <c r="C3" s="32"/>
    </row>
    <row r="4" spans="1:3" ht="18">
      <c r="A4" s="35"/>
      <c r="B4" s="36"/>
      <c r="C4" s="36"/>
    </row>
    <row r="6" spans="1:5" ht="20.25">
      <c r="A6" s="2"/>
      <c r="B6" s="3" t="s">
        <v>2</v>
      </c>
      <c r="C6" s="4" t="s">
        <v>3</v>
      </c>
      <c r="D6" s="5" t="s">
        <v>4</v>
      </c>
      <c r="E6" s="6"/>
    </row>
    <row r="7" spans="1:5" ht="20.25">
      <c r="A7" s="7"/>
      <c r="B7" s="7"/>
      <c r="C7" s="8"/>
      <c r="D7" s="9"/>
      <c r="E7" s="10"/>
    </row>
    <row r="8" spans="1:4" ht="15">
      <c r="A8" s="11" t="s">
        <v>5</v>
      </c>
      <c r="B8" s="12"/>
      <c r="C8" s="12">
        <v>1</v>
      </c>
      <c r="D8" s="13"/>
    </row>
    <row r="9" spans="1:4" ht="15">
      <c r="A9" s="14" t="s">
        <v>6</v>
      </c>
      <c r="B9" s="15">
        <v>0</v>
      </c>
      <c r="C9" s="16">
        <v>2</v>
      </c>
      <c r="D9" s="17">
        <v>0</v>
      </c>
    </row>
    <row r="10" spans="1:4" ht="15">
      <c r="A10" s="14" t="s">
        <v>7</v>
      </c>
      <c r="B10" s="15">
        <v>2</v>
      </c>
      <c r="C10" s="18">
        <v>3</v>
      </c>
      <c r="D10" s="17">
        <v>0</v>
      </c>
    </row>
    <row r="11" spans="1:4" ht="15">
      <c r="A11" s="14" t="s">
        <v>8</v>
      </c>
      <c r="B11" s="15">
        <v>3</v>
      </c>
      <c r="C11" s="12">
        <v>4</v>
      </c>
      <c r="D11" s="17">
        <v>0</v>
      </c>
    </row>
    <row r="12" spans="1:4" ht="15">
      <c r="A12" s="14" t="s">
        <v>9</v>
      </c>
      <c r="B12" s="15"/>
      <c r="C12" s="18">
        <v>1</v>
      </c>
      <c r="D12" s="17"/>
    </row>
    <row r="13" spans="1:4" ht="15">
      <c r="A13" s="14" t="s">
        <v>10</v>
      </c>
      <c r="B13" s="15">
        <v>0</v>
      </c>
      <c r="C13" s="18">
        <v>5</v>
      </c>
      <c r="D13" s="17"/>
    </row>
    <row r="14" spans="1:4" ht="15">
      <c r="A14" s="14" t="s">
        <v>11</v>
      </c>
      <c r="B14" s="15">
        <v>1</v>
      </c>
      <c r="C14" s="19">
        <v>1</v>
      </c>
      <c r="D14" s="20"/>
    </row>
    <row r="15" spans="1:4" ht="15">
      <c r="A15" s="14" t="s">
        <v>12</v>
      </c>
      <c r="B15" s="12">
        <v>0</v>
      </c>
      <c r="C15" s="12">
        <v>0</v>
      </c>
      <c r="D15" s="17">
        <v>0</v>
      </c>
    </row>
    <row r="16" spans="1:4" ht="18">
      <c r="A16" s="21" t="s">
        <v>13</v>
      </c>
      <c r="B16" s="22">
        <f>SUM(B8:B15)</f>
        <v>6</v>
      </c>
      <c r="C16" s="23">
        <f>SUM(C8:C15)</f>
        <v>17</v>
      </c>
      <c r="D16" s="23">
        <f>SUM(D8:D15)</f>
        <v>0</v>
      </c>
    </row>
    <row r="17" spans="1:6" ht="20.25">
      <c r="A17" s="24" t="s">
        <v>14</v>
      </c>
      <c r="B17" s="25"/>
      <c r="C17" s="26">
        <f>+C16*2.5</f>
        <v>42.5</v>
      </c>
      <c r="D17" s="27">
        <f>+D16*2.5</f>
        <v>0</v>
      </c>
      <c r="F17" s="28"/>
    </row>
    <row r="18" spans="1:4" ht="20.25">
      <c r="A18" s="24"/>
      <c r="B18" s="25"/>
      <c r="C18" s="25"/>
      <c r="D18" s="10"/>
    </row>
    <row r="19" spans="1:6" ht="20.25">
      <c r="A19" s="24" t="s">
        <v>15</v>
      </c>
      <c r="B19" s="29">
        <f>+C17+D17</f>
        <v>42.5</v>
      </c>
      <c r="C19" s="25"/>
      <c r="D19" s="10"/>
      <c r="F19" s="30"/>
    </row>
  </sheetData>
  <mergeCells count="4">
    <mergeCell ref="A4:C4"/>
    <mergeCell ref="A3:C3"/>
    <mergeCell ref="A2:C2"/>
    <mergeCell ref="A1:D1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pane ySplit="7" topLeftCell="BM8" activePane="bottomLeft" state="frozen"/>
      <selection pane="topLeft" activeCell="A1" sqref="A1"/>
      <selection pane="bottomLeft" activeCell="F14" sqref="F14"/>
    </sheetView>
  </sheetViews>
  <sheetFormatPr defaultColWidth="9.140625" defaultRowHeight="12.75"/>
  <cols>
    <col min="1" max="1" width="27.140625" style="0" customWidth="1"/>
    <col min="2" max="2" width="15.7109375" style="0" customWidth="1"/>
    <col min="3" max="3" width="17.140625" style="0" customWidth="1"/>
    <col min="4" max="4" width="13.140625" style="0" customWidth="1"/>
  </cols>
  <sheetData>
    <row r="1" spans="1:4" ht="32.25" customHeight="1">
      <c r="A1" s="34" t="s">
        <v>0</v>
      </c>
      <c r="B1" s="34"/>
      <c r="C1" s="34"/>
      <c r="D1" s="34"/>
    </row>
    <row r="2" spans="1:4" ht="23.25">
      <c r="A2" s="33" t="s">
        <v>1</v>
      </c>
      <c r="B2" s="33"/>
      <c r="C2" s="33"/>
      <c r="D2" s="1"/>
    </row>
    <row r="3" spans="1:3" ht="20.25">
      <c r="A3" s="31">
        <v>38538</v>
      </c>
      <c r="B3" s="32"/>
      <c r="C3" s="32"/>
    </row>
    <row r="4" spans="1:3" ht="18">
      <c r="A4" s="35"/>
      <c r="B4" s="36"/>
      <c r="C4" s="36"/>
    </row>
    <row r="6" spans="1:5" ht="20.25">
      <c r="A6" s="2"/>
      <c r="B6" s="3" t="s">
        <v>2</v>
      </c>
      <c r="C6" s="4" t="s">
        <v>3</v>
      </c>
      <c r="D6" s="5" t="s">
        <v>4</v>
      </c>
      <c r="E6" s="6"/>
    </row>
    <row r="7" spans="1:5" ht="20.25">
      <c r="A7" s="7"/>
      <c r="B7" s="7"/>
      <c r="C7" s="8"/>
      <c r="D7" s="9"/>
      <c r="E7" s="10"/>
    </row>
    <row r="8" spans="1:4" ht="15">
      <c r="A8" s="11" t="s">
        <v>5</v>
      </c>
      <c r="B8" s="12">
        <v>1</v>
      </c>
      <c r="C8" s="12"/>
      <c r="D8" s="13"/>
    </row>
    <row r="9" spans="1:4" ht="15">
      <c r="A9" s="14" t="s">
        <v>6</v>
      </c>
      <c r="B9" s="15">
        <v>0</v>
      </c>
      <c r="C9" s="16">
        <v>1</v>
      </c>
      <c r="D9" s="17">
        <v>2</v>
      </c>
    </row>
    <row r="10" spans="1:4" ht="15">
      <c r="A10" s="14" t="s">
        <v>7</v>
      </c>
      <c r="B10" s="15"/>
      <c r="C10" s="18">
        <v>7</v>
      </c>
      <c r="D10" s="17">
        <v>1</v>
      </c>
    </row>
    <row r="11" spans="1:4" ht="15">
      <c r="A11" s="14" t="s">
        <v>8</v>
      </c>
      <c r="B11" s="15"/>
      <c r="C11" s="12">
        <v>6</v>
      </c>
      <c r="D11" s="17">
        <v>0</v>
      </c>
    </row>
    <row r="12" spans="1:4" ht="15">
      <c r="A12" s="14" t="s">
        <v>9</v>
      </c>
      <c r="B12" s="15"/>
      <c r="C12" s="18">
        <v>1</v>
      </c>
      <c r="D12" s="17"/>
    </row>
    <row r="13" spans="1:4" ht="15">
      <c r="A13" s="14" t="s">
        <v>10</v>
      </c>
      <c r="B13" s="15">
        <v>1</v>
      </c>
      <c r="C13" s="18">
        <v>1</v>
      </c>
      <c r="D13" s="17"/>
    </row>
    <row r="14" spans="1:4" ht="15">
      <c r="A14" s="14" t="s">
        <v>11</v>
      </c>
      <c r="B14" s="15"/>
      <c r="C14" s="19"/>
      <c r="D14" s="20"/>
    </row>
    <row r="15" spans="1:4" ht="15">
      <c r="A15" s="14" t="s">
        <v>12</v>
      </c>
      <c r="B15" s="12">
        <v>0</v>
      </c>
      <c r="C15" s="12">
        <v>0</v>
      </c>
      <c r="D15" s="17">
        <v>0</v>
      </c>
    </row>
    <row r="16" spans="1:4" ht="18">
      <c r="A16" s="21" t="s">
        <v>13</v>
      </c>
      <c r="B16" s="22">
        <f>SUM(B8:B15)</f>
        <v>2</v>
      </c>
      <c r="C16" s="23">
        <f>SUM(C8:C15)</f>
        <v>16</v>
      </c>
      <c r="D16" s="23">
        <f>SUM(D8:D15)</f>
        <v>3</v>
      </c>
    </row>
    <row r="17" spans="1:6" ht="20.25">
      <c r="A17" s="24" t="s">
        <v>14</v>
      </c>
      <c r="B17" s="25"/>
      <c r="C17" s="26">
        <f>+C16*2.5</f>
        <v>40</v>
      </c>
      <c r="D17" s="27">
        <f>+D16*2.5</f>
        <v>7.5</v>
      </c>
      <c r="F17" s="28"/>
    </row>
    <row r="18" spans="1:4" ht="20.25">
      <c r="A18" s="24"/>
      <c r="B18" s="25"/>
      <c r="C18" s="25"/>
      <c r="D18" s="10"/>
    </row>
    <row r="19" spans="1:6" ht="20.25">
      <c r="A19" s="24" t="s">
        <v>15</v>
      </c>
      <c r="B19" s="29">
        <f>+C17+D17</f>
        <v>47.5</v>
      </c>
      <c r="C19" s="25"/>
      <c r="D19" s="10"/>
      <c r="F19" s="30"/>
    </row>
  </sheetData>
  <mergeCells count="4">
    <mergeCell ref="A4:C4"/>
    <mergeCell ref="A3:C3"/>
    <mergeCell ref="A2:C2"/>
    <mergeCell ref="A1:D1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pane ySplit="7" topLeftCell="BM8" activePane="bottomLeft" state="frozen"/>
      <selection pane="topLeft" activeCell="A1" sqref="A1"/>
      <selection pane="bottomLeft" activeCell="F2" sqref="F2"/>
    </sheetView>
  </sheetViews>
  <sheetFormatPr defaultColWidth="9.140625" defaultRowHeight="12.75"/>
  <cols>
    <col min="1" max="1" width="27.140625" style="0" customWidth="1"/>
    <col min="2" max="2" width="15.7109375" style="0" customWidth="1"/>
    <col min="3" max="3" width="17.140625" style="0" customWidth="1"/>
    <col min="4" max="4" width="13.140625" style="0" customWidth="1"/>
  </cols>
  <sheetData>
    <row r="1" spans="1:4" ht="32.25" customHeight="1">
      <c r="A1" s="34" t="s">
        <v>0</v>
      </c>
      <c r="B1" s="34"/>
      <c r="C1" s="34"/>
      <c r="D1" s="34"/>
    </row>
    <row r="2" spans="1:4" ht="23.25">
      <c r="A2" s="33" t="s">
        <v>1</v>
      </c>
      <c r="B2" s="33"/>
      <c r="C2" s="33"/>
      <c r="D2" s="1"/>
    </row>
    <row r="3" spans="1:3" ht="20.25">
      <c r="A3" s="31">
        <v>38569</v>
      </c>
      <c r="B3" s="32"/>
      <c r="C3" s="32"/>
    </row>
    <row r="4" spans="1:3" ht="18">
      <c r="A4" s="35"/>
      <c r="B4" s="36"/>
      <c r="C4" s="36"/>
    </row>
    <row r="6" spans="1:5" ht="20.25">
      <c r="A6" s="2"/>
      <c r="B6" s="3" t="s">
        <v>2</v>
      </c>
      <c r="C6" s="4" t="s">
        <v>3</v>
      </c>
      <c r="D6" s="5" t="s">
        <v>4</v>
      </c>
      <c r="E6" s="6"/>
    </row>
    <row r="7" spans="1:5" ht="20.25">
      <c r="A7" s="7"/>
      <c r="B7" s="7"/>
      <c r="C7" s="8"/>
      <c r="D7" s="9"/>
      <c r="E7" s="10"/>
    </row>
    <row r="8" spans="1:4" ht="15">
      <c r="A8" s="11" t="s">
        <v>5</v>
      </c>
      <c r="B8" s="12">
        <v>2</v>
      </c>
      <c r="C8" s="12">
        <v>2</v>
      </c>
      <c r="D8" s="13"/>
    </row>
    <row r="9" spans="1:4" ht="15">
      <c r="A9" s="14" t="s">
        <v>6</v>
      </c>
      <c r="B9" s="15">
        <v>0</v>
      </c>
      <c r="C9" s="16">
        <v>2</v>
      </c>
      <c r="D9" s="17"/>
    </row>
    <row r="10" spans="1:4" ht="15">
      <c r="A10" s="14" t="s">
        <v>7</v>
      </c>
      <c r="B10" s="15"/>
      <c r="C10" s="18">
        <v>6</v>
      </c>
      <c r="D10" s="17">
        <v>1</v>
      </c>
    </row>
    <row r="11" spans="1:4" ht="15">
      <c r="A11" s="14" t="s">
        <v>8</v>
      </c>
      <c r="B11" s="15"/>
      <c r="C11" s="12">
        <v>13</v>
      </c>
      <c r="D11" s="17">
        <v>1</v>
      </c>
    </row>
    <row r="12" spans="1:4" ht="15">
      <c r="A12" s="14" t="s">
        <v>9</v>
      </c>
      <c r="B12" s="15"/>
      <c r="C12" s="18">
        <v>1</v>
      </c>
      <c r="D12" s="17"/>
    </row>
    <row r="13" spans="1:4" ht="15">
      <c r="A13" s="14" t="s">
        <v>10</v>
      </c>
      <c r="B13" s="15"/>
      <c r="C13" s="18"/>
      <c r="D13" s="17"/>
    </row>
    <row r="14" spans="1:4" ht="15">
      <c r="A14" s="14" t="s">
        <v>11</v>
      </c>
      <c r="B14" s="15"/>
      <c r="C14" s="19"/>
      <c r="D14" s="20"/>
    </row>
    <row r="15" spans="1:4" ht="15">
      <c r="A15" s="14" t="s">
        <v>12</v>
      </c>
      <c r="B15" s="12">
        <v>0</v>
      </c>
      <c r="C15" s="12">
        <v>0</v>
      </c>
      <c r="D15" s="17">
        <v>0</v>
      </c>
    </row>
    <row r="16" spans="1:4" ht="18">
      <c r="A16" s="21" t="s">
        <v>13</v>
      </c>
      <c r="B16" s="22">
        <f>SUM(B8:B15)</f>
        <v>2</v>
      </c>
      <c r="C16" s="23">
        <f>SUM(C8:C15)</f>
        <v>24</v>
      </c>
      <c r="D16" s="23">
        <f>SUM(D8:D15)</f>
        <v>2</v>
      </c>
    </row>
    <row r="17" spans="1:6" ht="20.25">
      <c r="A17" s="24" t="s">
        <v>14</v>
      </c>
      <c r="B17" s="25"/>
      <c r="C17" s="26">
        <f>+C16*2.5</f>
        <v>60</v>
      </c>
      <c r="D17" s="27">
        <f>+D16*2.5</f>
        <v>5</v>
      </c>
      <c r="F17" s="28"/>
    </row>
    <row r="18" spans="1:4" ht="20.25">
      <c r="A18" s="24"/>
      <c r="B18" s="25"/>
      <c r="C18" s="25"/>
      <c r="D18" s="10"/>
    </row>
    <row r="19" spans="1:6" ht="20.25">
      <c r="A19" s="24" t="s">
        <v>15</v>
      </c>
      <c r="B19" s="29">
        <f>+C17+D17</f>
        <v>65</v>
      </c>
      <c r="C19" s="25"/>
      <c r="D19" s="10"/>
      <c r="F19" s="30"/>
    </row>
  </sheetData>
  <mergeCells count="4">
    <mergeCell ref="A4:C4"/>
    <mergeCell ref="A3:C3"/>
    <mergeCell ref="A2:C2"/>
    <mergeCell ref="A1:D1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pane ySplit="7" topLeftCell="BM8" activePane="bottomLeft" state="frozen"/>
      <selection pane="topLeft" activeCell="A1" sqref="A1"/>
      <selection pane="bottomLeft" activeCell="G4" sqref="G4"/>
    </sheetView>
  </sheetViews>
  <sheetFormatPr defaultColWidth="9.140625" defaultRowHeight="12.75"/>
  <cols>
    <col min="1" max="1" width="27.140625" style="0" customWidth="1"/>
    <col min="2" max="2" width="15.7109375" style="0" customWidth="1"/>
    <col min="3" max="3" width="17.140625" style="0" customWidth="1"/>
    <col min="4" max="4" width="13.140625" style="0" customWidth="1"/>
  </cols>
  <sheetData>
    <row r="1" spans="1:4" ht="32.25" customHeight="1">
      <c r="A1" s="34" t="s">
        <v>0</v>
      </c>
      <c r="B1" s="34"/>
      <c r="C1" s="34"/>
      <c r="D1" s="34"/>
    </row>
    <row r="2" spans="1:4" ht="23.25">
      <c r="A2" s="33" t="s">
        <v>1</v>
      </c>
      <c r="B2" s="33"/>
      <c r="C2" s="33"/>
      <c r="D2" s="1"/>
    </row>
    <row r="3" spans="1:3" ht="20.25">
      <c r="A3" s="31">
        <v>38600</v>
      </c>
      <c r="B3" s="32"/>
      <c r="C3" s="32"/>
    </row>
    <row r="4" spans="1:3" ht="18">
      <c r="A4" s="35"/>
      <c r="B4" s="36"/>
      <c r="C4" s="36"/>
    </row>
    <row r="6" spans="1:5" ht="20.25">
      <c r="A6" s="2"/>
      <c r="B6" s="3" t="s">
        <v>2</v>
      </c>
      <c r="C6" s="4" t="s">
        <v>3</v>
      </c>
      <c r="D6" s="5" t="s">
        <v>4</v>
      </c>
      <c r="E6" s="6"/>
    </row>
    <row r="7" spans="1:5" ht="20.25">
      <c r="A7" s="7"/>
      <c r="B7" s="7"/>
      <c r="C7" s="8"/>
      <c r="D7" s="9"/>
      <c r="E7" s="10"/>
    </row>
    <row r="8" spans="1:4" ht="15">
      <c r="A8" s="11" t="s">
        <v>5</v>
      </c>
      <c r="B8" s="12"/>
      <c r="C8" s="12">
        <v>2</v>
      </c>
      <c r="D8" s="13"/>
    </row>
    <row r="9" spans="1:4" ht="15">
      <c r="A9" s="14" t="s">
        <v>6</v>
      </c>
      <c r="B9" s="15">
        <v>0</v>
      </c>
      <c r="C9" s="16">
        <v>2</v>
      </c>
      <c r="D9" s="17"/>
    </row>
    <row r="10" spans="1:4" ht="15">
      <c r="A10" s="14" t="s">
        <v>7</v>
      </c>
      <c r="B10" s="15"/>
      <c r="C10" s="18">
        <v>12</v>
      </c>
      <c r="D10" s="17"/>
    </row>
    <row r="11" spans="1:4" ht="15">
      <c r="A11" s="14" t="s">
        <v>8</v>
      </c>
      <c r="B11" s="15"/>
      <c r="C11" s="12">
        <v>8</v>
      </c>
      <c r="D11" s="17"/>
    </row>
    <row r="12" spans="1:4" ht="15">
      <c r="A12" s="14" t="s">
        <v>9</v>
      </c>
      <c r="B12" s="15"/>
      <c r="C12" s="18"/>
      <c r="D12" s="17"/>
    </row>
    <row r="13" spans="1:4" ht="15">
      <c r="A13" s="14" t="s">
        <v>10</v>
      </c>
      <c r="B13" s="15"/>
      <c r="C13" s="18"/>
      <c r="D13" s="17"/>
    </row>
    <row r="14" spans="1:4" ht="15">
      <c r="A14" s="14" t="s">
        <v>11</v>
      </c>
      <c r="B14" s="15"/>
      <c r="C14" s="19">
        <v>1</v>
      </c>
      <c r="D14" s="20"/>
    </row>
    <row r="15" spans="1:4" ht="15">
      <c r="A15" s="14" t="s">
        <v>12</v>
      </c>
      <c r="B15" s="12">
        <v>0</v>
      </c>
      <c r="C15" s="12">
        <v>0</v>
      </c>
      <c r="D15" s="17">
        <v>0</v>
      </c>
    </row>
    <row r="16" spans="1:4" ht="18">
      <c r="A16" s="21" t="s">
        <v>13</v>
      </c>
      <c r="B16" s="22">
        <f>SUM(B8:B15)</f>
        <v>0</v>
      </c>
      <c r="C16" s="23">
        <f>SUM(C8:C15)</f>
        <v>25</v>
      </c>
      <c r="D16" s="23">
        <f>SUM(D8:D15)</f>
        <v>0</v>
      </c>
    </row>
    <row r="17" spans="1:6" ht="20.25">
      <c r="A17" s="24" t="s">
        <v>14</v>
      </c>
      <c r="B17" s="25"/>
      <c r="C17" s="26">
        <f>+C16*2.5</f>
        <v>62.5</v>
      </c>
      <c r="D17" s="27">
        <f>+D16*2.5</f>
        <v>0</v>
      </c>
      <c r="F17" s="28"/>
    </row>
    <row r="18" spans="1:4" ht="20.25">
      <c r="A18" s="24"/>
      <c r="B18" s="25"/>
      <c r="C18" s="25"/>
      <c r="D18" s="10"/>
    </row>
    <row r="19" spans="1:6" ht="20.25">
      <c r="A19" s="24" t="s">
        <v>15</v>
      </c>
      <c r="B19" s="29">
        <f>+C17+D17</f>
        <v>62.5</v>
      </c>
      <c r="C19" s="25"/>
      <c r="D19" s="10"/>
      <c r="F19" s="30"/>
    </row>
  </sheetData>
  <mergeCells count="4">
    <mergeCell ref="A4:C4"/>
    <mergeCell ref="A3:C3"/>
    <mergeCell ref="A2:C2"/>
    <mergeCell ref="A1:D1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G7" sqref="G7"/>
    </sheetView>
  </sheetViews>
  <sheetFormatPr defaultColWidth="9.140625" defaultRowHeight="12.75"/>
  <cols>
    <col min="1" max="1" width="27.140625" style="0" customWidth="1"/>
    <col min="2" max="2" width="15.7109375" style="0" customWidth="1"/>
    <col min="3" max="3" width="17.140625" style="0" customWidth="1"/>
    <col min="4" max="4" width="13.140625" style="0" customWidth="1"/>
  </cols>
  <sheetData>
    <row r="1" spans="1:4" ht="32.25" customHeight="1">
      <c r="A1" s="34" t="s">
        <v>0</v>
      </c>
      <c r="B1" s="34"/>
      <c r="C1" s="34"/>
      <c r="D1" s="34"/>
    </row>
    <row r="2" spans="1:4" ht="23.25">
      <c r="A2" s="33" t="s">
        <v>1</v>
      </c>
      <c r="B2" s="33"/>
      <c r="C2" s="33"/>
      <c r="D2" s="1"/>
    </row>
    <row r="3" spans="1:3" ht="20.25">
      <c r="A3" s="31">
        <v>38630</v>
      </c>
      <c r="B3" s="32"/>
      <c r="C3" s="32"/>
    </row>
    <row r="4" spans="1:3" ht="18">
      <c r="A4" s="35"/>
      <c r="B4" s="36"/>
      <c r="C4" s="36"/>
    </row>
    <row r="6" spans="1:5" ht="20.25">
      <c r="A6" s="2"/>
      <c r="B6" s="3" t="s">
        <v>2</v>
      </c>
      <c r="C6" s="4" t="s">
        <v>3</v>
      </c>
      <c r="D6" s="5" t="s">
        <v>4</v>
      </c>
      <c r="E6" s="6"/>
    </row>
    <row r="7" spans="1:5" ht="20.25">
      <c r="A7" s="7"/>
      <c r="B7" s="7"/>
      <c r="C7" s="8"/>
      <c r="D7" s="9"/>
      <c r="E7" s="10"/>
    </row>
    <row r="8" spans="1:4" ht="15">
      <c r="A8" s="11" t="s">
        <v>5</v>
      </c>
      <c r="B8" s="12">
        <v>1</v>
      </c>
      <c r="C8" s="12"/>
      <c r="D8" s="13"/>
    </row>
    <row r="9" spans="1:4" ht="15">
      <c r="A9" s="14" t="s">
        <v>6</v>
      </c>
      <c r="B9" s="15">
        <v>1</v>
      </c>
      <c r="C9" s="16">
        <v>1</v>
      </c>
      <c r="D9" s="17"/>
    </row>
    <row r="10" spans="1:4" ht="15">
      <c r="A10" s="14" t="s">
        <v>7</v>
      </c>
      <c r="B10" s="15">
        <v>1</v>
      </c>
      <c r="C10" s="18">
        <v>10</v>
      </c>
      <c r="D10" s="17">
        <v>1</v>
      </c>
    </row>
    <row r="11" spans="1:4" ht="15">
      <c r="A11" s="14" t="s">
        <v>8</v>
      </c>
      <c r="B11" s="15"/>
      <c r="C11" s="12">
        <v>5</v>
      </c>
      <c r="D11" s="17"/>
    </row>
    <row r="12" spans="1:4" ht="15">
      <c r="A12" s="14" t="s">
        <v>9</v>
      </c>
      <c r="B12" s="15"/>
      <c r="C12" s="18"/>
      <c r="D12" s="17"/>
    </row>
    <row r="13" spans="1:4" ht="15">
      <c r="A13" s="14" t="s">
        <v>10</v>
      </c>
      <c r="B13" s="15"/>
      <c r="C13" s="18">
        <v>3</v>
      </c>
      <c r="D13" s="17"/>
    </row>
    <row r="14" spans="1:4" ht="15">
      <c r="A14" s="14" t="s">
        <v>11</v>
      </c>
      <c r="B14" s="15"/>
      <c r="C14" s="19"/>
      <c r="D14" s="20"/>
    </row>
    <row r="15" spans="1:4" ht="15">
      <c r="A15" s="14" t="s">
        <v>12</v>
      </c>
      <c r="B15" s="12">
        <v>0</v>
      </c>
      <c r="C15" s="12">
        <v>0</v>
      </c>
      <c r="D15" s="17">
        <v>0</v>
      </c>
    </row>
    <row r="16" spans="1:4" ht="18">
      <c r="A16" s="21" t="s">
        <v>13</v>
      </c>
      <c r="B16" s="22">
        <f>SUM(B8:B15)</f>
        <v>3</v>
      </c>
      <c r="C16" s="23">
        <f>SUM(C8:C15)</f>
        <v>19</v>
      </c>
      <c r="D16" s="23">
        <f>SUM(D8:D15)</f>
        <v>1</v>
      </c>
    </row>
    <row r="17" spans="1:6" ht="20.25">
      <c r="A17" s="24" t="s">
        <v>14</v>
      </c>
      <c r="B17" s="25"/>
      <c r="C17" s="26">
        <f>+C16*2.5</f>
        <v>47.5</v>
      </c>
      <c r="D17" s="27">
        <f>+D16*2.5</f>
        <v>2.5</v>
      </c>
      <c r="F17" s="28"/>
    </row>
    <row r="18" spans="1:4" ht="20.25">
      <c r="A18" s="24"/>
      <c r="B18" s="25"/>
      <c r="C18" s="25"/>
      <c r="D18" s="10"/>
    </row>
    <row r="19" spans="1:6" ht="20.25">
      <c r="A19" s="24" t="s">
        <v>15</v>
      </c>
      <c r="B19" s="29">
        <f>+C17+D17</f>
        <v>50</v>
      </c>
      <c r="C19" s="25"/>
      <c r="D19" s="10"/>
      <c r="F19" s="30"/>
    </row>
  </sheetData>
  <mergeCells count="4">
    <mergeCell ref="A4:C4"/>
    <mergeCell ref="A3:C3"/>
    <mergeCell ref="A2:C2"/>
    <mergeCell ref="A1:D1"/>
  </mergeCells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 of</dc:creator>
  <cp:keywords/>
  <dc:description/>
  <cp:lastModifiedBy>byamate</cp:lastModifiedBy>
  <cp:lastPrinted>2005-05-03T22:36:11Z</cp:lastPrinted>
  <dcterms:created xsi:type="dcterms:W3CDTF">2005-03-11T00:20:44Z</dcterms:created>
  <dcterms:modified xsi:type="dcterms:W3CDTF">2005-11-08T21:56:00Z</dcterms:modified>
  <cp:category/>
  <cp:version/>
  <cp:contentType/>
  <cp:contentStatus/>
</cp:coreProperties>
</file>