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<sst xmlns="http://schemas.openxmlformats.org/spreadsheetml/2006/main" count="29" uniqueCount="29">
  <si>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CLOVER FLAT LANDFILL </t>
  </si>
  <si>
    <t>CUSTOMERS BY ORIGINS</t>
  </si>
  <si>
    <t>AUGUST 2005</t>
  </si>
  <si>
    <t>ORIGIN</t>
  </si>
  <si>
    <t>TOTAL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</si>
  <si>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</si>
  <si>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</si>
  <si>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</si>
  <si>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</si>
  <si>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</si>
  <si>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</si>
  <si>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</si>
  <si>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</si>
  <si>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</si>
  <si>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AMERICN CANYON</t>
  </si>
  <si>
    <t>CITY OF NAPA</t>
  </si>
  <si>
    <t>CLEARLAKE</t>
  </si>
  <si>
    <t>COB</t>
  </si>
  <si>
    <t>HEALDSBURG</t>
  </si>
  <si>
    <t>HIDDEN VALLEY</t>
  </si>
  <si>
    <t>KELSEYVILLE</t>
  </si>
  <si>
    <t>LOWERLAKE</t>
  </si>
  <si>
    <t>LAKEPORT</t>
  </si>
  <si>
    <t>MIDDLETOWN</t>
  </si>
  <si>
    <t>SONOMA COUNTY</t>
  </si>
  <si>
    <t>SANTA ROSA</t>
  </si>
  <si>
    <t>WINDSOR</t>
  </si>
  <si>
    <t>TOTAL:</t>
  </si>
  <si>
    <t>NAPA COUNTY 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</si>
</sst>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0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37.7109375" style="0" customWidth="1"/>
    <col min="2" max="2" width="13.7109375" style="0" customWidth="1"/>
    <col min="3" max="3" width="12.28125" style="0" customWidth="1"/>
  </cols>
  <sheetData>
    <row r="1" spans="1:3" s="2" customFormat="1" ht="24">
      <c r="A1" s="1" t="s">
        <v>0</v>
      </c>
      <c r="B1" s="1"/>
      <c r="C1" s="1"/>
    </row>
    <row r="2" spans="1:3" s="2" customFormat="1" ht="24">
      <c r="A2" s="1" t="s">
        <v>1</v>
      </c>
      <c r="B2" s="1"/>
      <c r="C2" s="1"/>
    </row>
    <row r="3" spans="1:4" s="5" customFormat="1" ht="22.5">
      <c r="A3" s="3" t="s">
        <v>2</v>
      </c>
      <c r="B3" s="3"/>
      <c r="C3" s="3"/>
      <c r="D3" s="4"/>
    </row>
    <row r="4" spans="1:4" s="5" customFormat="1" ht="22.5">
      <c r="A4" s="6"/>
      <c r="B4" s="6"/>
      <c r="C4" s="6"/>
      <c r="D4" s="4"/>
    </row>
    <row r="6" spans="1:3" s="8" customFormat="1" ht="22.5">
      <c r="A6" s="7" t="s">
        <v>3</v>
      </c>
      <c r="B6" s="8" t="s">
        <v>4</v>
      </c>
      <c r="C6" s="7" t="s">
        <v>5</v>
      </c>
    </row>
    <row r="8" spans="1:3" ht="18">
      <c r="A8" s="9" t="s">
        <v>6</v>
      </c>
      <c r="B8" s="9">
        <v>2235</v>
      </c>
      <c r="C8" s="10">
        <f>SUM(B8/B30)</f>
        <v>0.6088259329882866</v>
      </c>
    </row>
    <row r="9" spans="1:3" ht="18">
      <c r="A9" s="9" t="s">
        <v>7</v>
      </c>
      <c r="B9" s="9">
        <v>763</v>
      </c>
      <c r="C9" s="10">
        <f>SUM(B9/B30)</f>
        <v>0.20784527376736583</v>
      </c>
    </row>
    <row r="10" spans="1:3" ht="18">
      <c r="A10" s="11" t="s">
        <v>8</v>
      </c>
      <c r="B10" s="9">
        <v>307</v>
      </c>
      <c r="C10" s="10">
        <f>SUM(B10/B30)</f>
        <v>0.0836284391174067</v>
      </c>
    </row>
    <row r="11" spans="1:3" ht="18">
      <c r="A11" s="11" t="s">
        <v>9</v>
      </c>
      <c r="B11" s="9">
        <v>136</v>
      </c>
      <c r="C11" s="10">
        <f>SUM(B11/B30)</f>
        <v>0.037047126123672024</v>
      </c>
    </row>
    <row r="12" spans="1:3" ht="18">
      <c r="A12" s="11" t="s">
        <v>10</v>
      </c>
      <c r="B12" s="9">
        <v>63</v>
      </c>
      <c r="C12" s="10">
        <f>SUM(B12/B30)</f>
        <v>0.017161536366112777</v>
      </c>
    </row>
    <row r="13" spans="1:3" ht="18">
      <c r="A13" s="9" t="s">
        <v>11</v>
      </c>
      <c r="B13" s="9">
        <v>34</v>
      </c>
      <c r="C13" s="10">
        <f>SUM(B13/B30)</f>
        <v>0.009261781530918006</v>
      </c>
    </row>
    <row r="14" spans="1:3" ht="18">
      <c r="A14" s="11" t="s">
        <v>12</v>
      </c>
      <c r="B14" s="9">
        <v>21</v>
      </c>
      <c r="C14" s="10">
        <f>SUM(B14/B30)</f>
        <v>0.005720512122037592</v>
      </c>
    </row>
    <row r="15" spans="1:3" ht="18">
      <c r="A15" s="11" t="s">
        <v>13</v>
      </c>
      <c r="B15" s="9">
        <v>7</v>
      </c>
      <c r="C15" s="10">
        <f>SUM(B15/B30)</f>
        <v>0.0019068373740125306</v>
      </c>
    </row>
    <row r="16" spans="1:3" ht="18">
      <c r="A16" s="9" t="s">
        <v>14</v>
      </c>
      <c r="B16" s="9">
        <v>0</v>
      </c>
      <c r="C16" s="10">
        <f>SUM(B16/B30)</f>
        <v>0</v>
      </c>
    </row>
    <row r="17" spans="1:3" ht="18">
      <c r="A17" s="9" t="s">
        <v>15</v>
      </c>
      <c r="B17" s="9">
        <v>88</v>
      </c>
      <c r="C17" s="10">
        <f>SUM(B17/B30)</f>
        <v>0.023971669844728958</v>
      </c>
    </row>
    <row r="18" spans="1:3" ht="18">
      <c r="A18" s="9" t="s">
        <v>16</v>
      </c>
      <c r="B18" s="9">
        <v>0</v>
      </c>
      <c r="C18" s="10">
        <f>SUM(B18/B30)</f>
        <v>0</v>
      </c>
    </row>
    <row r="19" spans="1:3" ht="18">
      <c r="A19" s="9" t="s">
        <v>17</v>
      </c>
      <c r="B19" s="9">
        <v>1</v>
      </c>
      <c r="C19" s="10">
        <f>SUM(B19/B30)</f>
        <v>0.00027240533914464724</v>
      </c>
    </row>
    <row r="20" spans="1:3" ht="18">
      <c r="A20" s="9" t="s">
        <v>18</v>
      </c>
      <c r="B20" s="9">
        <v>2</v>
      </c>
      <c r="C20" s="10">
        <f>SUM(B20/B30)</f>
        <v>0.0005448106782892945</v>
      </c>
    </row>
    <row r="21" spans="1:3" ht="18">
      <c r="A21" s="9" t="s">
        <v>19</v>
      </c>
      <c r="B21" s="9">
        <v>1</v>
      </c>
      <c r="C21" s="10">
        <f>SUM(B21/B30)</f>
        <v>0.00027240533914464724</v>
      </c>
    </row>
    <row r="22" spans="1:3" ht="18">
      <c r="A22" s="9" t="s">
        <v>20</v>
      </c>
      <c r="B22" s="9">
        <v>0</v>
      </c>
      <c r="C22" s="10">
        <f>SUM(B22/B30)</f>
        <v>0</v>
      </c>
    </row>
    <row r="23" spans="1:3" ht="18">
      <c r="A23" s="9" t="s">
        <v>21</v>
      </c>
      <c r="B23" s="9">
        <v>0</v>
      </c>
      <c r="C23" s="10">
        <f>SUM(B23/B30)</f>
        <v>0</v>
      </c>
    </row>
    <row r="24" spans="1:3" ht="18">
      <c r="A24" s="9" t="s">
        <v>22</v>
      </c>
      <c r="B24" s="9">
        <v>0</v>
      </c>
      <c r="C24" s="10">
        <f>SUM(B24/B30)</f>
        <v>0</v>
      </c>
    </row>
    <row r="25" spans="1:3" ht="18">
      <c r="A25" s="9" t="s">
        <v>23</v>
      </c>
      <c r="B25" s="9">
        <v>0</v>
      </c>
      <c r="C25" s="10">
        <f>SUM(B25/B30)</f>
        <v>0</v>
      </c>
    </row>
    <row r="26" spans="1:3" ht="18">
      <c r="A26" s="9" t="s">
        <v>24</v>
      </c>
      <c r="B26" s="9">
        <v>0</v>
      </c>
      <c r="C26" s="10">
        <f>SUM(B26/B30)</f>
        <v>0</v>
      </c>
    </row>
    <row r="27" spans="1:3" ht="18">
      <c r="A27" s="9" t="s">
        <v>25</v>
      </c>
      <c r="B27" s="9">
        <v>13</v>
      </c>
      <c r="C27" s="10">
        <f>SUM(B27/B30)</f>
        <v>0.003541269408880414</v>
      </c>
    </row>
    <row r="28" spans="1:3" ht="18">
      <c r="A28" s="9" t="s">
        <v>26</v>
      </c>
      <c r="B28" s="9">
        <v>0</v>
      </c>
      <c r="C28" s="10">
        <f>SUM(B28/B30)</f>
        <v>0</v>
      </c>
    </row>
    <row r="29" spans="1:3" ht="18">
      <c r="A29" s="12"/>
      <c r="B29" s="12"/>
      <c r="C29" s="12"/>
    </row>
    <row r="30" spans="1:3" s="15" customFormat="1" ht="20.25">
      <c r="A30" s="13" t="s">
        <v>27</v>
      </c>
      <c r="B30" s="14">
        <f>SUM(B8:B29)</f>
        <v>3671</v>
      </c>
      <c r="C30" s="10">
        <f>SUM(C8:C29)</f>
        <v>1</v>
      </c>
    </row>
    <row r="31" spans="1:3" ht="18">
      <c r="A31" s="12"/>
      <c r="B31" s="12"/>
      <c r="C31" s="12"/>
    </row>
    <row r="33" spans="1:3" ht="12.75">
      <c r="A33" s="16" t="s">
        <v>28</v>
      </c>
      <c r="B33">
        <f>SUM(B10+B11+B12+B14+B15)</f>
        <v>534</v>
      </c>
      <c r="C33" s="17">
        <f>SUM(B33/B30)</f>
        <v>0.14546445110324163</v>
      </c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jpahl</dc:creator>
  <cp:keywords/>
  <dc:description/>
  <cp:lastModifiedBy>jpahl</cp:lastModifiedBy>
  <dcterms:created xsi:type="dcterms:W3CDTF">2005-09-16T16:58:57Z</dcterms:created>
  <dcterms:modified xsi:type="dcterms:W3CDTF">2005-09-16T16:59:13Z</dcterms:modified>
  <cp:category/>
  <cp:version/>
  <cp:contentType/>
  <cp:contentStatus/>
</cp:coreProperties>
</file>