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<sst xmlns="http://schemas.openxmlformats.org/spreadsheetml/2006/main" count="40" uniqueCount="36">
  <si>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County Mental Health Department</t>
  </si>
  <si>
    <t>Total</t>
  </si>
  <si>
    <t>Community Mental Health Contract Providers</t>
  </si>
  <si>
    <t>County:</t>
  </si>
  <si>
    <t>1. Salaries and Benefits</t>
  </si>
  <si>
    <t>2. Consumer and Family Member Support</t>
  </si>
  <si>
    <t>a. Salaries, Wages and Overtime</t>
  </si>
  <si>
    <t>b. Travel and Transportation</t>
  </si>
  <si>
    <t>3. Other Operating Expenditures</t>
  </si>
  <si>
    <t>a. Professional Services</t>
  </si>
  <si>
    <t>c. Supplies (Postage, Copying, Office Supplies, etc.)</t>
  </si>
  <si>
    <t>4. Inter/Intra-Governmental Transfers</t>
  </si>
  <si>
    <t>a. County Social Services Agency</t>
  </si>
  <si>
    <t>e. Other</t>
  </si>
  <si>
    <t>f. Total</t>
  </si>
  <si>
    <t>5. Administration</t>
  </si>
  <si>
    <t>a. County Overhead</t>
  </si>
  <si>
    <t>b. Contract Overhead</t>
  </si>
  <si>
    <t>c. Total</t>
  </si>
  <si>
    <t>a. Stipends, Wages and Contracts</t>
  </si>
  <si>
    <t>d. Rent, Utilities and Equipment</t>
  </si>
  <si>
    <t>c. Employee Benefits</t>
  </si>
  <si>
    <t>d. Total</t>
  </si>
  <si>
    <t>c. Travel and Transportation (including meals, housing, mileage, etc.)</t>
  </si>
  <si>
    <t>d. Childcare</t>
  </si>
  <si>
    <t>c. County Probation Agency</t>
  </si>
  <si>
    <t>d. Education Agency(ies)</t>
  </si>
  <si>
    <t>b. County Health Services Agency</t>
  </si>
  <si>
    <t>b. Bi-Lingual Pay Supplement</t>
  </si>
  <si>
    <t>Date:</t>
  </si>
  <si>
    <t>b. Translator Services</t>
  </si>
  <si>
    <t>Fiscal Year 2004-05 Mental Health Services Act 
Proposed Program Planning Budget Worksheet</t>
  </si>
  <si>
    <t>ATTACHMENT C-1</t>
  </si>
  <si>
    <t>6. Total-Proposed Community Program Planning Budget</t>
  </si>
  <si>
    <t>Proposed Program Planning Budget Worksheet</t>
  </si>
  <si>
    <t>Napa County - Health and Human Services Agency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</si>
</sst>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/d/yy;@"/>
    <numFmt numFmtId="166" formatCode="&quot;$&quot;#,##0\ \ \ 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1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166" fontId="0" fillId="0" borderId="6" xfId="0" applyNumberForma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5" fillId="0" borderId="8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6" fontId="4" fillId="0" borderId="9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166" fontId="0" fillId="0" borderId="7" xfId="0" applyNumberFormat="1" applyBorder="1" applyAlignment="1">
      <alignment/>
    </xf>
    <xf numFmtId="166" fontId="4" fillId="0" borderId="8" xfId="0" applyNumberFormat="1" applyFont="1" applyBorder="1" applyAlignment="1">
      <alignment/>
    </xf>
    <xf numFmtId="166" fontId="3" fillId="0" borderId="7" xfId="0" applyNumberFormat="1" applyFont="1" applyBorder="1" applyAlignment="1">
      <alignment/>
    </xf>
    <xf numFmtId="166" fontId="3" fillId="2" borderId="7" xfId="0" applyNumberFormat="1" applyFont="1" applyFill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166" fontId="3" fillId="0" borderId="11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2" borderId="11" xfId="0" applyNumberFormat="1" applyFill="1" applyBorder="1" applyAlignment="1">
      <alignment/>
    </xf>
    <xf numFmtId="166" fontId="4" fillId="0" borderId="11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6" fillId="0" borderId="13" xfId="0" applyFont="1" applyBorder="1" applyAlignment="1">
      <alignment vertic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8.8515625" style="0" customWidth="1"/>
    <col min="2" max="2" width="55.421875" style="0" customWidth="1"/>
    <col min="3" max="3" width="16.00390625" style="0" customWidth="1"/>
    <col min="4" max="4" width="14.8515625" style="0" customWidth="1"/>
    <col min="5" max="5" width="15.28125" style="0" customWidth="1"/>
  </cols>
  <sheetData>
    <row r="1" spans="1:5" ht="18">
      <c r="A1" s="1" t="s">
        <v>32</v>
      </c>
      <c r="B1" s="2"/>
      <c r="C1" s="2"/>
      <c r="D1" s="2"/>
      <c r="E1" s="2"/>
    </row>
    <row r="2" spans="1:5" ht="15.75">
      <c r="A2" s="48" t="s">
        <v>31</v>
      </c>
      <c r="B2" s="48"/>
      <c r="C2" s="48"/>
      <c r="D2" s="48"/>
      <c r="E2" s="48"/>
    </row>
    <row r="3" spans="1:5" ht="15.75">
      <c r="A3" s="48" t="s">
        <v>34</v>
      </c>
      <c r="B3" s="48"/>
      <c r="C3" s="48"/>
      <c r="D3" s="48"/>
      <c r="E3" s="48"/>
    </row>
    <row r="4" spans="1:5" ht="15.75">
      <c r="A4" s="3"/>
      <c r="B4" s="3"/>
      <c r="C4" s="3"/>
      <c r="D4" s="3"/>
      <c r="E4" s="3"/>
    </row>
    <row r="5" spans="1:5" ht="15.75">
      <c r="A5" s="3"/>
      <c r="B5" s="3"/>
      <c r="C5" s="3"/>
      <c r="D5" s="3"/>
      <c r="E5" s="3"/>
    </row>
    <row r="6" spans="1:5" ht="12.75">
      <c r="A6" s="4"/>
      <c r="B6" s="4"/>
      <c r="C6" s="5"/>
      <c r="D6" s="6" t="s">
        <v>29</v>
      </c>
      <c r="E6" s="7">
        <v>38420</v>
      </c>
    </row>
    <row r="7" spans="1:5" ht="51">
      <c r="A7" s="8" t="s">
        <v>3</v>
      </c>
      <c r="B7" s="47" t="s">
        <v>35</v>
      </c>
      <c r="C7" s="31" t="s">
        <v>0</v>
      </c>
      <c r="D7" s="38" t="s">
        <v>2</v>
      </c>
      <c r="E7" s="9" t="s">
        <v>1</v>
      </c>
    </row>
    <row r="8" spans="1:5" ht="12.75">
      <c r="A8" s="10" t="s">
        <v>4</v>
      </c>
      <c r="B8" s="11"/>
      <c r="C8" s="20"/>
      <c r="D8" s="39"/>
      <c r="E8" s="12"/>
    </row>
    <row r="9" spans="1:5" ht="12.75">
      <c r="A9" s="13"/>
      <c r="B9" s="12" t="s">
        <v>6</v>
      </c>
      <c r="C9" s="32">
        <v>24000</v>
      </c>
      <c r="D9" s="40"/>
      <c r="E9" s="14">
        <f>SUM(C9:D9)</f>
        <v>24000</v>
      </c>
    </row>
    <row r="10" spans="1:5" ht="12.75">
      <c r="A10" s="13"/>
      <c r="B10" s="12" t="s">
        <v>28</v>
      </c>
      <c r="C10" s="32"/>
      <c r="D10" s="40"/>
      <c r="E10" s="14">
        <f>SUM(C10:D10)</f>
        <v>0</v>
      </c>
    </row>
    <row r="11" spans="1:5" ht="12.75">
      <c r="A11" s="13"/>
      <c r="B11" s="26" t="s">
        <v>21</v>
      </c>
      <c r="C11" s="30"/>
      <c r="D11" s="41"/>
      <c r="E11" s="14">
        <f>SUM(C11:D11)</f>
        <v>0</v>
      </c>
    </row>
    <row r="12" spans="1:5" ht="12.75">
      <c r="A12" s="15"/>
      <c r="B12" s="16" t="s">
        <v>22</v>
      </c>
      <c r="C12" s="33">
        <f>SUM(C9:C11)</f>
        <v>24000</v>
      </c>
      <c r="D12" s="42">
        <f>SUM(D9:D11)</f>
        <v>0</v>
      </c>
      <c r="E12" s="27">
        <f>SUM(E9:E11)</f>
        <v>24000</v>
      </c>
    </row>
    <row r="13" spans="1:5" ht="12.75">
      <c r="A13" s="13" t="s">
        <v>5</v>
      </c>
      <c r="B13" s="12"/>
      <c r="C13" s="32"/>
      <c r="D13" s="40"/>
      <c r="E13" s="14"/>
    </row>
    <row r="14" spans="1:5" ht="12.75">
      <c r="A14" s="13"/>
      <c r="B14" s="12" t="s">
        <v>19</v>
      </c>
      <c r="C14" s="32">
        <v>4255</v>
      </c>
      <c r="D14" s="40"/>
      <c r="E14" s="14">
        <f>SUM(C14:D14)</f>
        <v>4255</v>
      </c>
    </row>
    <row r="15" spans="1:5" ht="12.75">
      <c r="A15" s="13"/>
      <c r="B15" s="12" t="s">
        <v>30</v>
      </c>
      <c r="C15" s="32">
        <v>1000</v>
      </c>
      <c r="D15" s="40"/>
      <c r="E15" s="14">
        <f>SUM(C15:D15)</f>
        <v>1000</v>
      </c>
    </row>
    <row r="16" spans="1:5" ht="12.75">
      <c r="A16" s="13"/>
      <c r="B16" s="12" t="s">
        <v>23</v>
      </c>
      <c r="C16" s="32">
        <v>5000</v>
      </c>
      <c r="D16" s="40"/>
      <c r="E16" s="14">
        <f>SUM(C16:D16)</f>
        <v>5000</v>
      </c>
    </row>
    <row r="17" spans="1:5" ht="12.75">
      <c r="A17" s="13"/>
      <c r="B17" s="12" t="s">
        <v>24</v>
      </c>
      <c r="C17" s="32">
        <v>1000</v>
      </c>
      <c r="D17" s="40"/>
      <c r="E17" s="14">
        <f>SUM(C17:D17)</f>
        <v>1000</v>
      </c>
    </row>
    <row r="18" spans="1:5" ht="12.75">
      <c r="A18" s="13"/>
      <c r="B18" s="12" t="s">
        <v>13</v>
      </c>
      <c r="C18" s="34"/>
      <c r="D18" s="41"/>
      <c r="E18" s="14">
        <f>SUM(C18:D18)</f>
        <v>0</v>
      </c>
    </row>
    <row r="19" spans="1:5" ht="12.75">
      <c r="A19" s="17"/>
      <c r="B19" s="16" t="s">
        <v>14</v>
      </c>
      <c r="C19" s="33">
        <f>SUM(C14:C18)</f>
        <v>11255</v>
      </c>
      <c r="D19" s="33">
        <f>SUM(D14:D18)</f>
        <v>0</v>
      </c>
      <c r="E19" s="42">
        <f>SUM(E14:E18)</f>
        <v>11255</v>
      </c>
    </row>
    <row r="20" spans="1:5" ht="12.75">
      <c r="A20" s="13" t="s">
        <v>8</v>
      </c>
      <c r="B20" s="12"/>
      <c r="C20" s="32"/>
      <c r="D20" s="40"/>
      <c r="E20" s="14"/>
    </row>
    <row r="21" spans="1:5" ht="12.75">
      <c r="A21" s="13"/>
      <c r="B21" s="12" t="s">
        <v>9</v>
      </c>
      <c r="C21" s="32">
        <v>52525</v>
      </c>
      <c r="D21" s="40"/>
      <c r="E21" s="14">
        <f>SUM(C21:D21)</f>
        <v>52525</v>
      </c>
    </row>
    <row r="22" spans="1:5" ht="12.75">
      <c r="A22" s="18"/>
      <c r="B22" s="19" t="s">
        <v>7</v>
      </c>
      <c r="C22" s="32">
        <v>5000</v>
      </c>
      <c r="D22" s="40"/>
      <c r="E22" s="14">
        <f>SUM(C22:D22)</f>
        <v>5000</v>
      </c>
    </row>
    <row r="23" spans="1:5" ht="12.75">
      <c r="A23" s="18"/>
      <c r="B23" s="12" t="s">
        <v>10</v>
      </c>
      <c r="C23" s="32">
        <v>3000</v>
      </c>
      <c r="D23" s="40"/>
      <c r="E23" s="14">
        <f>SUM(C23:D23)</f>
        <v>3000</v>
      </c>
    </row>
    <row r="24" spans="1:5" ht="12.75">
      <c r="A24" s="13"/>
      <c r="B24" s="12" t="s">
        <v>20</v>
      </c>
      <c r="C24" s="32"/>
      <c r="D24" s="40"/>
      <c r="E24" s="14">
        <f>SUM(C24:D24)</f>
        <v>0</v>
      </c>
    </row>
    <row r="25" spans="1:5" ht="12.75">
      <c r="A25" s="13"/>
      <c r="B25" s="12" t="s">
        <v>13</v>
      </c>
      <c r="C25" s="34"/>
      <c r="D25" s="41"/>
      <c r="E25" s="14">
        <f>SUM(C25:D25)</f>
        <v>0</v>
      </c>
    </row>
    <row r="26" spans="1:5" ht="12.75">
      <c r="A26" s="15"/>
      <c r="B26" s="16" t="s">
        <v>14</v>
      </c>
      <c r="C26" s="33">
        <f>SUM(C21:C25)</f>
        <v>60525</v>
      </c>
      <c r="D26" s="33">
        <f>SUM(D21:D25)</f>
        <v>0</v>
      </c>
      <c r="E26" s="42">
        <f>SUM(E21:E25)</f>
        <v>60525</v>
      </c>
    </row>
    <row r="27" spans="1:5" ht="12.75">
      <c r="A27" s="13" t="s">
        <v>11</v>
      </c>
      <c r="B27" s="12"/>
      <c r="C27" s="32"/>
      <c r="D27" s="40"/>
      <c r="E27" s="14"/>
    </row>
    <row r="28" spans="1:5" ht="12.75">
      <c r="A28" s="18"/>
      <c r="B28" s="19" t="s">
        <v>12</v>
      </c>
      <c r="C28" s="32"/>
      <c r="D28" s="40"/>
      <c r="E28" s="14">
        <f>SUM(C28:D28)</f>
        <v>0</v>
      </c>
    </row>
    <row r="29" spans="1:5" ht="12.75">
      <c r="A29" s="18"/>
      <c r="B29" s="19" t="s">
        <v>27</v>
      </c>
      <c r="C29" s="32"/>
      <c r="D29" s="40"/>
      <c r="E29" s="14">
        <f>SUM(C29:D29)</f>
        <v>0</v>
      </c>
    </row>
    <row r="30" spans="1:5" ht="12.75">
      <c r="A30" s="18"/>
      <c r="B30" s="12" t="s">
        <v>25</v>
      </c>
      <c r="C30" s="32"/>
      <c r="D30" s="40"/>
      <c r="E30" s="14">
        <f>SUM(C30:D30)</f>
        <v>0</v>
      </c>
    </row>
    <row r="31" spans="1:5" ht="12.75">
      <c r="A31" s="18"/>
      <c r="B31" s="19" t="s">
        <v>26</v>
      </c>
      <c r="C31" s="32"/>
      <c r="D31" s="40"/>
      <c r="E31" s="14">
        <f>SUM(C31:D31)</f>
        <v>0</v>
      </c>
    </row>
    <row r="32" spans="1:5" ht="12.75">
      <c r="A32" s="18"/>
      <c r="B32" s="19" t="s">
        <v>13</v>
      </c>
      <c r="C32" s="30"/>
      <c r="D32" s="43"/>
      <c r="E32" s="14">
        <f>SUM(C32:D32)</f>
        <v>0</v>
      </c>
    </row>
    <row r="33" spans="1:5" ht="12.75">
      <c r="A33" s="15"/>
      <c r="B33" s="16" t="s">
        <v>14</v>
      </c>
      <c r="C33" s="33">
        <f>SUM(C28:C32)</f>
        <v>0</v>
      </c>
      <c r="D33" s="33">
        <f>SUM(D28:D32)</f>
        <v>0</v>
      </c>
      <c r="E33" s="42">
        <f>SUM(E28:E32)</f>
        <v>0</v>
      </c>
    </row>
    <row r="34" spans="1:5" ht="12.75">
      <c r="A34" s="13" t="s">
        <v>15</v>
      </c>
      <c r="B34" s="12"/>
      <c r="C34" s="32"/>
      <c r="D34" s="40"/>
      <c r="E34" s="14"/>
    </row>
    <row r="35" spans="1:5" ht="12.75">
      <c r="A35" s="20"/>
      <c r="B35" s="12" t="s">
        <v>16</v>
      </c>
      <c r="C35" s="32"/>
      <c r="D35" s="44"/>
      <c r="E35" s="14">
        <f>SUM(C35)</f>
        <v>0</v>
      </c>
    </row>
    <row r="36" spans="1:5" ht="12.75">
      <c r="A36" s="21"/>
      <c r="B36" s="12" t="s">
        <v>17</v>
      </c>
      <c r="C36" s="35"/>
      <c r="D36" s="41"/>
      <c r="E36" s="28">
        <f>SUM(D36)</f>
        <v>0</v>
      </c>
    </row>
    <row r="37" spans="1:5" ht="12.75">
      <c r="A37" s="20"/>
      <c r="B37" s="12" t="s">
        <v>18</v>
      </c>
      <c r="C37" s="36">
        <f>SUM(C35)</f>
        <v>0</v>
      </c>
      <c r="D37" s="45">
        <f>SUM(D36)</f>
        <v>0</v>
      </c>
      <c r="E37" s="29">
        <f>SUM(E35:E36)</f>
        <v>0</v>
      </c>
    </row>
    <row r="38" spans="1:5" ht="12.75">
      <c r="A38" s="22" t="s">
        <v>33</v>
      </c>
      <c r="B38" s="23"/>
      <c r="C38" s="37">
        <f>SUM(C12+C19+C26+C33+C37)</f>
        <v>95780</v>
      </c>
      <c r="D38" s="37">
        <f>SUM(D12+D19+D26+D33+D37)</f>
        <v>0</v>
      </c>
      <c r="E38" s="46">
        <f>SUM(E12+E19+E26+E33+E37)</f>
        <v>95780</v>
      </c>
    </row>
    <row r="39" ht="12.75">
      <c r="A39" s="24"/>
    </row>
    <row r="42" spans="1:2" ht="12.75">
      <c r="A42" s="24"/>
      <c r="B42" s="25"/>
    </row>
    <row r="43" ht="12.75">
      <c r="A43" s="24"/>
    </row>
  </sheetData>
  <mergeCells count="2">
    <mergeCell ref="A2:E2"/>
    <mergeCell ref="A3:E3"/>
  </mergeCells>
  <printOptions horizontalCentered="1"/>
  <pageMargins left="0.5" right="0.5" top="1" bottom="1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nlundeen</dc:creator>
  <cp:keywords/>
  <dc:description/>
  <cp:lastModifiedBy>sbrobst</cp:lastModifiedBy>
  <cp:lastPrinted>2005-03-01T18:44:09Z</cp:lastPrinted>
  <dcterms:created xsi:type="dcterms:W3CDTF">2005-03-01T18:16:26Z</dcterms:created>
  <dcterms:modified xsi:type="dcterms:W3CDTF">2005-03-09T21:47:31Z</dcterms:modified>
  <cp:category/>
  <cp:version/>
  <cp:contentType/>
  <cp:contentStatus/>
</cp:coreProperties>
</file>